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tabRatio="832" firstSheet="11" activeTab="1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 项目支出绩效自评表1" sheetId="17" r:id="rId15"/>
    <sheet name="附表15 项目支出绩效自评表2" sheetId="18" r:id="rId16"/>
    <sheet name="附表15 项目支出绩效自评表3" sheetId="19" r:id="rId17"/>
    <sheet name="HIDDENSHEETNAME" sheetId="2" state="hidden" r:id="rId18"/>
  </sheets>
  <calcPr calcId="144525"/>
</workbook>
</file>

<file path=xl/sharedStrings.xml><?xml version="1.0" encoding="utf-8"?>
<sst xmlns="http://schemas.openxmlformats.org/spreadsheetml/2006/main" count="2085" uniqueCount="1077">
  <si>
    <t>收入支出决算表</t>
  </si>
  <si>
    <t>公开01表</t>
  </si>
  <si>
    <t>部门：楚雄彝族自治州地震局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</si>
  <si>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</si>
  <si>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</si>
  <si>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</si>
  <si>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</si>
  <si>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</si>
  <si>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</si>
  <si>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</si>
  <si>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</si>
  <si>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</si>
  <si>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</si>
  <si>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</si>
  <si>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</si>
  <si>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</si>
  <si>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</si>
  <si>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</si>
  <si>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</si>
  <si>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</si>
  <si>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</si>
  <si>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</si>
  <si>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</si>
  <si>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</si>
  <si>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</si>
  <si>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</si>
  <si>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</si>
  <si>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</si>
  <si>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</si>
  <si>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</si>
  <si>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</si>
  <si>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</si>
  <si>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</si>
  <si>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</si>
  <si>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</si>
  <si>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</si>
  <si>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</si>
  <si>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</si>
  <si>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</si>
  <si>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</si>
  <si>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</si>
  <si>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</si>
  <si>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</si>
  <si>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</si>
  <si>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</si>
  <si>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</si>
  <si>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</si>
  <si>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</si>
  <si>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</si>
  <si>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</si>
  <si>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</si>
  <si>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</si>
  <si>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</si>
  <si>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</si>
  <si>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</si>
  <si>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</si>
  <si>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</si>
  <si>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</si>
  <si>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</si>
  <si>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</si>
  <si>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</si>
  <si>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</si>
  <si>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</si>
  <si>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</si>
  <si>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</si>
  <si>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</si>
  <si>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</si>
  <si>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</si>
  <si>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</si>
  <si>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</si>
  <si>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</si>
  <si>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</si>
  <si>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</si>
  <si>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</si>
  <si>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</si>
  <si>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</si>
  <si>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</si>
  <si>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</si>
  <si>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</si>
  <si>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</si>
  <si>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</si>
  <si>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</si>
  <si>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</si>
  <si>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</si>
  <si>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</si>
  <si>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</si>
  <si>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</si>
  <si>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</si>
  <si>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</si>
  <si>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</si>
  <si>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</si>
  <si>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</si>
  <si>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</si>
  <si>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</si>
  <si>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</si>
  <si>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</si>
  <si>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</si>
  <si>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</si>
  <si>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</si>
  <si>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</si>
  <si>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</si>
  <si>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</si>
  <si>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</si>
  <si>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</si>
  <si>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</si>
  <si>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</si>
  <si>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</si>
  <si>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</si>
  <si>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</si>
  <si>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</si>
  <si>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</si>
  <si>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</si>
  <si>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</si>
  <si>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</si>
  <si>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</si>
  <si>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</si>
  <si>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</si>
  <si>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</si>
  <si>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</si>
  <si>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</si>
  <si>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</si>
  <si>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</si>
  <si>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</si>
  <si>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</si>
  <si>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</si>
  <si>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</si>
  <si>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</si>
  <si>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</si>
  <si>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</si>
  <si>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</si>
  <si>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</si>
  <si>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</si>
  <si>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</si>
  <si>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</si>
  <si>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</si>
  <si>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</si>
  <si>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</si>
  <si>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</si>
  <si>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</si>
  <si>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</si>
  <si>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2101103</t>
  </si>
  <si>
    <t>公务员医疗补助</t>
  </si>
  <si>
    <t>2101199</t>
  </si>
  <si>
    <t>其他行政事业单位医疗支出</t>
  </si>
  <si>
    <t>2210201</t>
  </si>
  <si>
    <t>住房公积金</t>
  </si>
  <si>
    <t>2210203</t>
  </si>
  <si>
    <t>购房补贴</t>
  </si>
  <si>
    <t>2240501</t>
  </si>
  <si>
    <t>行政运行</t>
  </si>
  <si>
    <t>2240502</t>
  </si>
  <si>
    <t>一般行政管理事务</t>
  </si>
  <si>
    <t>2240503</t>
  </si>
  <si>
    <t>机关服务</t>
  </si>
  <si>
    <t>2240504</t>
  </si>
  <si>
    <t>地震监测</t>
  </si>
  <si>
    <t>2240505</t>
  </si>
  <si>
    <t>地震预测预报</t>
  </si>
  <si>
    <t>2240507</t>
  </si>
  <si>
    <t>地震应急救援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</si>
  <si>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</si>
  <si>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</si>
  <si>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</si>
  <si>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</si>
  <si>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</si>
  <si>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</si>
  <si>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</si>
  <si>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</si>
  <si>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</si>
  <si>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</si>
  <si>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</si>
  <si>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</si>
  <si>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</si>
  <si>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</si>
  <si>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</si>
  <si>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</si>
  <si>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</si>
  <si>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</si>
  <si>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</si>
  <si>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</si>
  <si>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</si>
  <si>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</si>
  <si>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</si>
  <si>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</si>
  <si>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</si>
  <si>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</si>
  <si>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</si>
  <si>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</si>
  <si>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</si>
  <si>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</si>
  <si>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</si>
  <si>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</si>
  <si>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</si>
  <si>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</si>
  <si>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</si>
  <si>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</si>
  <si>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</si>
  <si>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</si>
  <si>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</si>
  <si>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</si>
  <si>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</si>
  <si>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</si>
  <si>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</si>
  <si>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</si>
  <si>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</si>
  <si>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</si>
  <si>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</si>
  <si>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</si>
  <si>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</si>
  <si>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</si>
  <si>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</si>
  <si>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</si>
  <si>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</si>
  <si>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</si>
  <si>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</si>
  <si>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</si>
  <si>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</si>
  <si>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</si>
  <si>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</si>
  <si>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</si>
  <si>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</si>
  <si>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</si>
  <si>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</si>
  <si>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</si>
  <si>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</si>
  <si>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</si>
  <si>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</si>
  <si>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</si>
  <si>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</si>
  <si>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</si>
  <si>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</si>
  <si>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</si>
  <si>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</si>
  <si>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</si>
  <si>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</si>
  <si>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</si>
  <si>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</si>
  <si>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</si>
  <si>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</si>
  <si>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</si>
  <si>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</si>
  <si>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</si>
  <si>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</si>
  <si>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</si>
  <si>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</si>
  <si>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</si>
  <si>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</si>
  <si>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</si>
  <si>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</si>
  <si>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</si>
  <si>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</si>
  <si>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</si>
  <si>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</si>
  <si>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</si>
  <si>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</si>
  <si>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</si>
  <si>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</si>
  <si>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</si>
  <si>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</si>
  <si>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</si>
  <si>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</si>
  <si>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</si>
  <si>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</si>
  <si>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</si>
  <si>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</si>
  <si>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</si>
  <si>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</si>
  <si>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</si>
  <si>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</si>
  <si>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</si>
  <si>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</si>
  <si>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</si>
  <si>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</si>
  <si>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</si>
  <si>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</si>
  <si>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</si>
  <si>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</si>
  <si>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</si>
  <si>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</si>
  <si>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</si>
  <si>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</si>
  <si>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</si>
  <si>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</si>
  <si>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</si>
  <si>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</si>
  <si>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</si>
  <si>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</si>
  <si>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</si>
  <si>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</si>
  <si>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</si>
  <si>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</si>
  <si>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</si>
  <si>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</si>
  <si>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</si>
  <si>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</si>
  <si>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</si>
  <si>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</si>
  <si>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</si>
  <si>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</si>
  <si>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</si>
  <si>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</si>
  <si>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</si>
  <si>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</si>
  <si>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</si>
  <si>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</si>
  <si>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</si>
  <si>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</si>
  <si>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</si>
  <si>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</si>
  <si>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</si>
  <si>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</si>
  <si>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</si>
  <si>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</si>
  <si>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</si>
  <si>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</si>
  <si>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</si>
  <si>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</si>
  <si>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</si>
  <si>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</si>
  <si>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</si>
  <si>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</si>
  <si>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</si>
  <si>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</si>
  <si>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</si>
  <si>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</si>
  <si>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</si>
  <si>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</si>
  <si>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</si>
  <si>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</si>
  <si>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</si>
  <si>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</si>
  <si>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</si>
  <si>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</si>
  <si>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</si>
  <si>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</si>
  <si>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</si>
  <si>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</si>
  <si>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</si>
  <si>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</si>
  <si>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</si>
  <si>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</si>
  <si>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</si>
  <si>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</si>
  <si>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</si>
  <si>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</si>
  <si>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</si>
  <si>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</si>
  <si>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</si>
  <si>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</si>
  <si>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</si>
  <si>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</si>
  <si>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</si>
  <si>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</si>
  <si>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</si>
  <si>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</si>
  <si>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</si>
  <si>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</si>
  <si>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</si>
  <si>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</si>
  <si>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</si>
  <si>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</si>
  <si>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</si>
  <si>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</si>
  <si>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</si>
  <si>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</si>
  <si>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</si>
  <si>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</si>
  <si>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</si>
  <si>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</si>
  <si>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</si>
  <si>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</si>
  <si>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</si>
  <si>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</si>
  <si>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</si>
  <si>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</si>
  <si>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</si>
  <si>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</si>
  <si>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</si>
  <si>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</si>
  <si>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</si>
  <si>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</si>
  <si>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</si>
  <si>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</si>
  <si>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</si>
  <si>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</si>
  <si>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</si>
  <si>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</si>
  <si>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</si>
  <si>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</si>
  <si>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</si>
  <si>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</si>
  <si>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</si>
  <si>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</si>
  <si>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</si>
  <si>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</si>
  <si>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</si>
  <si>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</si>
  <si>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</si>
  <si>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</si>
  <si>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</si>
  <si>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</si>
  <si>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</si>
  <si>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</si>
  <si>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</si>
  <si>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</si>
  <si>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</si>
  <si>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</si>
  <si>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</si>
  <si>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</si>
  <si>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</si>
  <si>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</si>
  <si>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</si>
  <si>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</si>
  <si>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</si>
  <si>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</si>
  <si>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</si>
  <si>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</si>
  <si>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</si>
  <si>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</si>
  <si>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</si>
  <si>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</si>
  <si>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</si>
  <si>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注：本部门2023年度无政府性基金预算财政拨款收入支出情况，故《政府性基金预算财政拨款收入支出决算表》为空表。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</si>
  <si>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</si>
  <si>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</si>
  <si>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</si>
  <si>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</si>
  <si>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</si>
  <si>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说明：本部门2023年度无国有资本经营预算财政拨款收入支出情况，故《国有资本经营预算财政拨款收入支出决算表》为空表。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</si>
  <si>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</si>
  <si>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</si>
  <si>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</si>
  <si>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</si>
  <si>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</si>
  <si>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</si>
  <si>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</si>
  <si>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</si>
  <si>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</si>
  <si>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</si>
  <si>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</si>
  <si>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</si>
  <si>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</si>
  <si>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</si>
  <si>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</si>
  <si>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</si>
  <si>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</si>
  <si>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</si>
  <si>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</si>
  <si>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</si>
  <si>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</si>
  <si>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</si>
  <si>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</si>
  <si>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</si>
  <si>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</si>
  <si>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</si>
  <si>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</si>
  <si>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</si>
  <si>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</si>
  <si>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</si>
  <si>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</si>
  <si>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</si>
  <si>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</si>
  <si>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</si>
  <si>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</si>
  <si>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</si>
  <si>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</si>
  <si>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</si>
  <si>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</si>
  <si>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</si>
  <si>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楚雄彝族自治州地震局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</si>
  <si>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</si>
  <si>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</si>
  <si>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</si>
  <si>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</si>
  <si>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</si>
  <si>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</si>
  <si>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</si>
  <si>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</si>
  <si>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</si>
  <si>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</si>
  <si>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</si>
  <si>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</si>
  <si>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</si>
  <si>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</si>
  <si>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</si>
  <si>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</si>
  <si>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</si>
  <si>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</si>
  <si>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</si>
  <si>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 xml:space="preserve">1．主要职能。贯彻实施国家、省防震减灾法律法规、政策和地震行业标准，拟订防震减灾规范性文件并组织实施。拟订防震减灾规划并组织实施。承担全州地震监测预报预警工作职责，贯彻落实国家和省地震趋势预报意见，负责震情速报、地震重点监视防御地区震情跟踪、地震监测站网建设和运行维护、地震监测设施和观测环境保护、地震活动和异常信息核实报送。组织实施地震灾害风险调查，开展重大建设工程和可能发生严重次生灾害的建设工程的地震安全性评价服务，依法加强抗震设防要求管理。依法履行本行政区域内防震减灾监督管理职责，依法开展防震减灾有关行政执法工作，承担地震行政复议、行政诉讼工作。指导防震减灾知识宣传教育和地震科技推广，做好群测群防工作。参与地震应急准备、应急处置、灾情调查和灾后恢复重建工作。完成州委、州政府和上级防震减灾工作主管部门交办的其他工作。
2．机构情况，包括当年变动情况及原因。楚雄彝族自治州地震局是楚雄州人民政府直属公益一类事业单位，机构规格为正处级，人员参照公务员法管理。共设置4个内设机构，包括：办公室、震害防御法规科、监测预报科、震灾处置科。所属单位0个。
3．人员情况。核定事业编制19名（管理人员编制16名，工勤人员编制3名）；其中，局长1名（正处级）、副局长1名（副处级）；内设机构科级领导职数6名（4正2副），管理人员参照《中华人民共和国公务员法》管理。2023年末实有人员18人。事业编制18人，退休人员14人。实有车辆编制1辆，在编实有车辆1辆。
</t>
  </si>
  <si>
    <t>（二）部门绩效目标的设立情况</t>
  </si>
  <si>
    <t>2023年，州地震局实施项目3个。3个项目均设立了绩效目标，一是地震系统春节值班人员慰问经费预算绩效目标。按照中共楚雄州委办公室关于《楚雄州2023年春节慰问活动安排方案》的通知，慰问部分市县及州局春节值班人员不少于15人，传递党和政府对震情值班人员的关心关爱，保证震情值班人员的满意度达90%。二是专业仪器维持经费预算绩效目标。切实抓好震情跟踪研判。加强地震监测台网运行维护，确保观测资料连续可靠。强化震情跟踪研判，优化地震预报业务流程，完善短临跟踪工作措施，密切跟踪观测资料动态变化，及时调查核实宏微观异常和跟踪分析；强化震情会商保证本辖区或管理范围内发生4.0级以上地震震后趋势的意见≦24小时、保证群测群防队伍发展与稳定≧600人、台网数据完整率（测震前兆站点15个信息节点2个）≧95%、宣传次数不少于4次等。三是楚雄州地震应急指挥平台运维经费预算绩效目标。提升全州及十县市震情会商和应急响应技术系统，为各级政府应对处置突发性地震事件，提供更加方便快捷的灾害预评估信息共享服务。完成地震应急指挥平台网络线租用2条、完成地震应急指挥会议系统维保服务采购，保证楚雄州地震应急信息指挥平台和九县一市震情会商与应急响应技术系统正常运行系统稳定运行率达95%以上。</t>
  </si>
  <si>
    <t>（三）部门整体收支情况</t>
  </si>
  <si>
    <r>
      <rPr>
        <sz val="10"/>
        <color rgb="FF000000"/>
        <rFont val="宋体"/>
        <charset val="134"/>
      </rPr>
      <t>2023年度收入合计5,517,677.08元。其中：财政拨款收入5,439,576.86元，占总收入的98.58%；其他收入78,100.22元，占总收入的1.42%。与上年相比，收入合计增加303,842.53元，增长5.83%。2023年度支出合计5,508,194.08元。其中：基本支出4,931,116.86元，占总支出的89.52%；项目支出577,077.22元，占总支出的10.48%；与上年相比，支出合计增加294,359.53元，增长5.65%。其中：基本支出增加297,546.78元，增长6.42%，项目支出减少</t>
    </r>
    <r>
      <rPr>
        <sz val="10"/>
        <color theme="1"/>
        <rFont val="宋体"/>
        <charset val="134"/>
      </rPr>
      <t>3,187.25元</t>
    </r>
    <r>
      <rPr>
        <sz val="10"/>
        <color rgb="FF000000"/>
        <rFont val="宋体"/>
        <charset val="134"/>
      </rPr>
      <t>，下降0.55%。</t>
    </r>
  </si>
  <si>
    <t>（四）部门预算管理制度建设情况</t>
  </si>
  <si>
    <t>以内控建设和预算绩效监督整改为契机，全面修改完善《楚雄州地震局内部控制管理制度汇编》《楚雄州地震局内部控制管理手册》，对《楚雄州地震局风险评估管理实施办法》《中共楚雄州地震局党组工作规则》《楚雄州地震局“三重一大”决策事项及议事规则》《楚雄州地震局预算管理实施办法》《楚雄州地震局财务管理制度》等18个《办法》《制度》进行了修改完善；《楚雄州地震局内部控制管理手册》从风险评估与控制、单位层面控制、业务层面控制、内部控制评价与监督四大方面，阐明风险评估的步骤与重点、单位及业务管理活动的各项控制要点，以及针对内部控制设计及运行情况的评价与监督，明确建立和运行内部控制与风险管理统一执行的制度、标准和规范。</t>
  </si>
  <si>
    <t>（五）严控“三公经费”支出情况</t>
  </si>
  <si>
    <t>2023年度一般公共预算财政拨款“三公”经费支出年初预算为30,000.00元，支出决算为29,903.08元，完成年初预算的99.68%。公务用车运行维护费支出年初预算为25,000.00元，决算为24,903.08元，完成年初预算的99.61%；公务接待费支出年初预算为5,000.00元，决算为5,000.00元。</t>
  </si>
  <si>
    <t>二、绩效自评工作情况</t>
  </si>
  <si>
    <t>（一）绩效自评的目的</t>
  </si>
  <si>
    <t>通过对我单位预算支出绩效目标的设置情况、资金使用情况、资金实施管理情况、整体支出绩效表现情况进行自我评价，了解资金使用是否达到了预期目标、资金管理是否规范、资金使用是否有效，检验资金支出效率和效果，分析存在的问题和原因，及时总结经验，改进管理措施，不断增强和落实绩效管理责任，完善工作机制，有效提高资金管理水平和使用效益。</t>
  </si>
  <si>
    <t>（二）自评组织过程</t>
  </si>
  <si>
    <t>1.前期准备</t>
  </si>
  <si>
    <t>根据楚雄州财政局关于开展2023年度州级部门整体支出和项目支出绩效自评工作的通知要求和《中共云南省委、云南省人民政府关于全面实施预算绩效管理的实施意见》《楚雄州财政局关于&lt;印发楚雄州州级部门预算绩效运行监控管理暂行办法&gt;的通知》要求及《中共云南省委、云南省人民政府关于全面实施预算绩效管理的实施意见》《云南省省对下专项转移支付资金绩效管理暂行办法》，一是成立了楚雄州地震局预算绩效管理工作领导小组，由局长任组长，党组成员任副组长，科室负责人和财务人员任成员，下设办公室，负责组织开展部门本级预算绩效监控和评价工作，由办公室负责人任主任，办公室财务人员专门负责单位的预算绩效管理日常工作。二是修改完善《楚雄州地震局预算绩效管理实施暂行办法、《楚雄州地震局部门绩效指标体系》等；三是2023年度单位预算支出绩效自评实行了全覆盖；四是将预算绩效管理贯穿于防震减灾的全过程，加强管理和培训。利用干部职工学习会议、全州视频会议、微信群等形式开展培训工作，11 月 16 日，召开了州地震局预算绩效管理业务专项培训会，通过培训会，有效提高了参训人员预算绩效的理论和业务水平，为推动州地震局建立决策有评估、预算有目标、执行有监控、结果有评价、评价有应用的全过程预算绩效管理体系，促进预算绩效管理工作提质增效奠定了良好的基础。</t>
  </si>
  <si>
    <t>2.组织实施</t>
  </si>
  <si>
    <t>2023年项目预算下达后，加大项目实施力度，加强绩效运行监控，圆满完成各项目标任务并开展了部门评价工作，评价率100%。1.部门整体支出绩效情况。楚雄州地震局2023年度收入合计为551.77万元，2023年度支出合计550.82万元，圆满完成了2023年部门资金的管理使用，使用率为99.79%，较好地完成了绩效目标，自评分98分，自评等级为优。2.项目支出绩效情况。2023年用于保障楚雄州地震局为完成防震减灾事业发展目标任务，用于专项业务工作的经费支出47万元。在编制预算和下达资金时，同时编制和下达绩效目标，进行目标分解。2023年支出46.81万元，执行率为99.6%，较好地完成了绩效目标，自评分98分，自评等级为优。
3.2023年省级防震减灾专项资金转移支付资金绩效情况。2023年防震减灾专项资金21.64万元，截至2023年12月31日，已完成支出21.64万元，完成支出进度100%。较好地完成了绩效目标，自评分99分，自评等级为优。</t>
  </si>
  <si>
    <t>三、评价情况分析及综合评价结论</t>
  </si>
  <si>
    <t>楚雄州地震局对财政专项资金的分配、使用和管理按照先有办法、后分资金；专款专用、独立核算；统一支付、严格把关的原则进行管理。严格执行预算，规范了资金审批和支付程序，提高了资金的使用效率。认真开展专项资金绩效管理，在资金分配中的项目申报、评审和安排，均按规定严格执行，各项重点项目资金安排都保证及时到位，每一笔收支都做到有依据、有凭证、有程序。确保专项资金依法管理与使用。没有发生专项资金的挤占、挪用、截流等违规现象。
根据整体绩效评价指标体系，我单位自评分为98分，自评等级为“优”。</t>
  </si>
  <si>
    <t>四、存在的问题和整改情况</t>
  </si>
  <si>
    <t>一、绩效管理理念不强，全员参与程度不够。整改措施：加强绩效管理的培训学习，每年至少开展一次预算绩效管理培训，通过培训增强单位干部职工全员参与绩效管理的意识及预算绩效的理论和业务水平。二、绩效结果运用待加强。整改措施：将绩效评价结果积极运用于年度预算编报，开展预算项目绩效跟踪“回头看”，及时预控、查找预算项目资金管理使用过程中的薄弱环节，提出纠偏措施。三、预算绩效“双监控”有差距。整改措施：合理安排年度预算支出执行进度，对绩效目标实现程度和预算执行进度实行“双监控”。加强预算绩效管理事前、事中、事后全程运行监控，确保各项目资金及时、合法、合规支出。</t>
  </si>
  <si>
    <t>五、绩效自评结果应用</t>
  </si>
  <si>
    <t>2023年州人大委托中大会计师事务所对州地震局预算绩效管理进行了监督检查，指出了我局预算绩效管理中存在的问题和工作建议，州地震局高度重视，强化措施，抓好对中介机构发现问题的整改落实，举一反三，强化预算绩效管理工作，更加注重“事前”预算编制和“事后”制度落实，进一步提升预算绩效管理水平。同时把人大绩效评估结果应用在2024 年预算编制中，针对绩效监督存在的全面树立绩效管理理念还有差距的问题，加大了预算绩效管理业务专项培训，通过培训改变了在编制部门预算时多是财务科室负责、业务科室参与度不高的现状。在 2024 年度预算编制过程中，所有预算项目都实现了绩效目标管理与部门预算编制一同申报、一同审核。各科室通过设定便于衡量、分析、比较和评价的靶向目标，将绩效目标的个性指标细化量化，确保项目建设严格按既定绩效目标运行。将绩效结果与绩效应用挂钩，从立项必要性、投入经济性、绩效目标合理性、实施方案有效性等方面开展事前绩效评价工作。</t>
  </si>
  <si>
    <t>六、主要经验及做法</t>
  </si>
  <si>
    <t>一是对预算项目资金实施绩效自评和项目核查，是保证预算资金经济性、效率性、有效性和可持续性的有力抓手。二是强化评价结果应用，组织绩效自评，对发现的问题及时改进，加强评价结果与项目资金安排的衔接。三是健全绩效管理工作机制，明确职责分工，努力提高了绩效管理工作水平。</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</si>
  <si>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</si>
  <si>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</si>
  <si>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</si>
  <si>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</si>
  <si>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</si>
  <si>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</si>
  <si>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</si>
  <si>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</si>
  <si>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</si>
  <si>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</si>
  <si>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楚雄彝族自治州地震局是楚雄州人民政府直属公益一类事业单位，机构规格为正处级，人员参照公务员法管理。主要职责为：贯彻实施国家、省防震减灾法律法规、政策和地震行业标准，拟订防震减灾规范性文件并组织实施；拟订防震减灾规划并组织实施；承担全州地震监测预报预警工作职责，贯彻落实国家和省地震趋势预报意见，负责震情速报、地震重点监视防御地区震情跟踪、地震监测站网建设和运行维护、地震监测设施和观测环境保护、地震活动和异常信息核实报送；组织实施地震灾害风险调查，开展重大建设工程和可能发生严重次生灾害的建设工程的地震安全性评价服务，依法加强抗震设防要求管理；依法履行本行政区域内防震减灾监督管理职责，依法开展防震减灾有关行政执法工作，承担地震行政复议、行政诉讼工作；指导防震减灾知识宣传教育和地震科技推广，做好群测群防工作；参与地震应急准备、应急处置、灾情调查和灾后恢复重建工作；完成州委、州政府和上级防震减灾工作主管部门交办的其他工作。</t>
  </si>
  <si>
    <t>总体绩效目标</t>
  </si>
  <si>
    <r>
      <rPr>
        <sz val="10"/>
        <rFont val="宋体"/>
        <charset val="134"/>
      </rPr>
      <t>（一）树牢防灾减灾救灾思想，大力弘扬抗震精神。始终坚持“人民至上、生命至上”，积极践行“两个坚持”“三个转变”防灾减灾救灾理念，坚决贯彻落实党中央、国务院的决策部署，大力提升地震灾害风险管理能力，贯彻防灾新理念，构建防震减灾新格局，弘扬“公而忘私、患难与共、百折不挠、勇往直前”的抗震精神，凝聚社会力量，把防震减灾工作进一步融入全州经济社会发展大局。
（二）切实抓好震情跟踪研判。加强地震监测台网运行维护，确保观测资料连续可靠。强化震情跟踪研判，优化地震预报业务流程，完善短临跟踪工作措施，密切跟踪观测资料动态变化，及时调查核实宏微观异常和跟踪分析；强化震情会商，有突出重大异常出现，或州内发生显著地震事件后，及时组织紧急会商会，分析研判震情发展趋势，并及时上报会商意见，科学把握震情发展趋势。
（三）着力提升震灾预防能力。牢固树立灾害风险管理和综合减灾理念，总结完善和推广好地震灾害风险评估与区划楚雄州“一省一市”试点经验，加大地震灾害风险普查成果的转化和应用，为国土空间规划、建设工程活动断层避让等提供重大项目科学依据。按照“隐患点+风险区”双管要求，通过“人防+技防”，进一步推进综合治理，加强风险管控，有效降低地震隐患风险。全面加强抗震设防管理，继续狠抓工程性抗震措施落实。深入开展防震减灾知识宣传“六进”活动，帮助群众掌握防灾避险和自救互救及正确应对地震技能。开展防震避震应急演练，提高公众防范意识和自救互救能力。
（四）严格执行三级带班值班和24小时震情值班制度。严格执行《楚雄州值班工作规范（试行）》《楚雄州值班信息报送和领导批示办理工作规定（暂行）》等制度规定，加强应急值守，严格落实值班责任，保证每天均有专门人员处理、分析资料，有突出异常及时核实和上报，杜绝信息上报不及时和延误震情研判处置的事件发生。</t>
    </r>
    <r>
      <rPr>
        <sz val="12"/>
        <rFont val="宋体"/>
        <charset val="134"/>
      </rPr>
      <t xml:space="preserve">
</t>
    </r>
  </si>
  <si>
    <t>一、部门年度目标</t>
  </si>
  <si>
    <t>财年</t>
  </si>
  <si>
    <t>目标</t>
  </si>
  <si>
    <t>实际完成情况</t>
  </si>
  <si>
    <t>2023</t>
  </si>
  <si>
    <t>一是聚焦关键环节，紧抓监测预报预警.启动中国地震科学实验场建设项目-楚雄61个站点建设完善地震台网（站）运行管理制度，加强地震监测台网（站）运行管理和维护.高质量完成监测数据日常处理、跟踪分析，认真组织开展震情短临跟踪工作，认真做好资料跟踪分析，严格执行异常零报告制度，强化异常现场核实与对比观测，提升异常捕捉能力。加强震情会商研判.抓群测群防。进一步完善地震宏观测报网、地震灾情速报网、地震知识宣传网“三网一员”的防震减灾群测群防体系。二是聚焦综合减灾，重抓地震灾害风险防治。强化抗震设防要求、地震灾害风险隐患等内容的建设工程地震安全监管。完成本地区涉及的第六代地震动参数区划图编制有关工作。加强地震舆情监控，积极防范和应对地震谣言，积极引导社会舆论。积极组织开展“5·12”“11·6”等重点时段防震减灾科普宣传，持续推进防震减灾科普“六进”活动、“地震科普 携手同行”主题活动，加大防震减灾科学传播师培养力度，按时完成年度各项任务，三是聚焦实战打赢，常抓地震应急准备。配合有关部门，指导开展新修订地震应急预案宣传演练，及时修订完善本系统地震应急预案。补充完善、动态更新地震应急基础数据库，提升地震应急信息产出时效性和规范性。，持续提升全州地震系统值班工作专业化、规范化水平，确保政令畅通、运转高效，及时妥善应对处置地震突发事件，更好服务全州工作大局。</t>
  </si>
  <si>
    <r>
      <rPr>
        <sz val="10"/>
        <rFont val="宋体"/>
        <charset val="134"/>
      </rPr>
      <t>一是监测预报预警能力不断提升。全州建成了包括测震、地下流体、电磁、形变等数字化地球物理场观测手段，9个监测台站，8个地下水观测点，42套地震监测设备，84个观测项目组成的监测网络，实现了省、州、县（市）三级资源共享，全州地震监测能力达1.6级，实现了州内3级以上地震2分钟自动速报。加强震情会商和分析研判。参加全国地震监测质量评比获前三名2项。加强运行维护，保障全州地震预警系统18个基准台、11个基本台、96个一般台正常运行。开展全州半年、年度会商各一次，月会商10次，周会商38次，紧急会商1次，专题会商3次，云南中部地区会商1次，参加云南省半年会商1次，月会商4次，周会商4次，报送《震情分析意见》和《震情跟踪工作月报》各10期，上报宏微观异常核实报告3期安装地震预警终端420套。二是地震灾害风险防治能力切实加强。“一省一市”地震灾害风险评估区划楚雄州试点工作通过省级验收，试点工作经验在全省推广。深入机关单位34家、学校24所、企业5家、社区24个等，开展防震减灾科普知识培训和应急疏散演练。全州212所试点学校开展“地震科普携手同行”活动，组织参加了云南省第五届中学生防震减灾知识竞赛和全省第六届科普讲解大赛，州地震局及选手荣获优秀奖。298名教师取得防震减灾科普科学传播师证书，22所学校获得“千场千校”优秀示范学校；全州5县市6所学校参加全省防震减灾知识小小讲解员比赛；2个县市8学校所102名师生作品参加“城市与减灾”杯防灾减灾作品大赛。三是快速有序应对“8·13”双柏4.4级地震。修订全州地震应急预案、地震应急防范准备工作方案和应急“口袋书”。对10县市地震应急防范准备专项整治工作开展季度大检查3次，举办全省2023年第一期州市地震应急第一响应人教官培训，组建我州地震应急“第一响应人”教官团队26人。完善地震部门年度地震应急预案、地震应急防范准备工作方案，开展震情处置和应急系统业务培训40人次。坚持领导干部到岗带班、7×24小时专人值班，每周一交接班模拟操作演练，每周二与10县市地震局联调地震应急指挥技术系统，确保系统正常运行</t>
    </r>
    <r>
      <rPr>
        <sz val="12"/>
        <rFont val="宋体"/>
        <charset val="134"/>
      </rPr>
      <t>。</t>
    </r>
  </si>
  <si>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</si>
  <si>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</si>
  <si>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</si>
  <si>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</si>
  <si>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</si>
  <si>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</si>
  <si>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</si>
  <si>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</si>
  <si>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</si>
  <si>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</si>
  <si>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</si>
  <si>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</si>
  <si>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</si>
  <si>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</si>
  <si>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提升地震监测预报预警能力</t>
  </si>
  <si>
    <t>州市级</t>
  </si>
  <si>
    <t>加强地震监测台网（站）运行管理和维护.高质量完成监测数据日常处理、跟踪分析，开展中国地震科学实验场建设项目-楚雄61个站点建设相关工作，保障全州地震预警系统18个基准台、11个基本台、96个一般台正常运行。</t>
  </si>
  <si>
    <t>开展春节慰问</t>
  </si>
  <si>
    <t>慰问地震系统春节部分值班人员</t>
  </si>
  <si>
    <t>提升地震应急防范应对能力</t>
  </si>
  <si>
    <t>修订地震应急预案及开展宣传演练，动态更新地震应急基础数据库，做好地震应急指挥系统维护，及时妥善应对处置地震突发事件。</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</si>
  <si>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</si>
  <si>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</si>
  <si>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</si>
  <si>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</si>
  <si>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</si>
  <si>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</si>
  <si>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</si>
  <si>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</si>
  <si>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</si>
  <si>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</si>
  <si>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</si>
  <si>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慰问人数</t>
  </si>
  <si>
    <t xml:space="preserve">＝
＞
＜
≥
≤
</t>
  </si>
  <si>
    <t>&gt;=20</t>
  </si>
  <si>
    <t>人</t>
  </si>
  <si>
    <t>报送《震情分析意见》和《震情跟踪工作月报》</t>
  </si>
  <si>
    <t>期</t>
  </si>
  <si>
    <t>完成地震应急指挥平台网络线租用2条</t>
  </si>
  <si>
    <t>=2</t>
  </si>
  <si>
    <t>条</t>
  </si>
  <si>
    <t>质量指标</t>
  </si>
  <si>
    <t>震情上报率</t>
  </si>
  <si>
    <t>=100</t>
  </si>
  <si>
    <t>%</t>
  </si>
  <si>
    <t>100</t>
  </si>
  <si>
    <t>台网数据完整率</t>
  </si>
  <si>
    <t>&gt;=95</t>
  </si>
  <si>
    <t>时效指标</t>
  </si>
  <si>
    <t>完成时间</t>
  </si>
  <si>
    <t>&gt;=12</t>
  </si>
  <si>
    <t>月</t>
  </si>
  <si>
    <t>成本指标</t>
  </si>
  <si>
    <t>效益指标</t>
  </si>
  <si>
    <t>经济效益
指标</t>
  </si>
  <si>
    <t>确保地震灾害损失降到最小</t>
  </si>
  <si>
    <t>&lt;=50</t>
  </si>
  <si>
    <t>社会效益
指标</t>
  </si>
  <si>
    <t>生态效益
指标</t>
  </si>
  <si>
    <t>可持续影响
指标</t>
  </si>
  <si>
    <t>满意度指标</t>
  </si>
  <si>
    <t>服务对象满意度指标等</t>
  </si>
  <si>
    <t>服务对象满意度</t>
  </si>
  <si>
    <t>&gt;=90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</si>
  <si>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</si>
  <si>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</si>
  <si>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</si>
  <si>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</si>
  <si>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</si>
  <si>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</si>
  <si>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</si>
  <si>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</si>
  <si>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专业仪器维持经费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</si>
  <si>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</si>
  <si>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</si>
  <si>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</si>
  <si>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</si>
  <si>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</si>
  <si>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</si>
  <si>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</si>
  <si>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</si>
  <si>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</si>
  <si>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</si>
  <si>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</si>
  <si>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</si>
  <si>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</si>
  <si>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</si>
  <si>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聚焦关键环节，紧抓监测预报预警.启动中国地震科学实验场建设项目-楚雄61个站点建设完善地震台网（站）运行管理制度，加强地震监测台网（站）运行管理和维护.高质量完成监测数据日常处理、跟踪分析，认真组织开展震情短临跟踪工作，认真做好资料跟踪分析，严格执行异常零报告制度，强化异常现场核实与对比观测，提升异常捕捉能力。加强震情会商研判.抓群测群防。进一步完善地震宏观测报网、地震灾情速报网、地震知识宣传网“三网一员”的防震减灾群测群防体系。</t>
  </si>
  <si>
    <t>监测预报预警能力不断提升。全州建成了包括测震、地下流体、电磁、形变等数字化地球物理场观测手段，9个监测台站，8个地下水观测点，42套地震监测设备，84个观测项目组成的监测网络，实现了省、州、县（市）三级资源共享，全州地震监测能力达1.6级，实现了州内3级以上地震2分钟自动速报。加强震情会商和分析研判。参加全国地震监测质量评比获前三名2项。加强运行维护，保障全州地震预警系统18个基准台、11个基本台、96个一般台正常运行。开展全州半年、年度会商各一次，月会商10次，周会商38次，紧急会商1次，专题会商3次，云南中部地区会商1次，参加云南省半年会商1次，月会商4次，周会商4次，报送《震情分析意见》《震情跟踪工作月报》各10期，上报宏微观异常核实报告3期安装地震预警终端420套。</t>
  </si>
  <si>
    <t>绩效指标</t>
  </si>
  <si>
    <t xml:space="preserve">年度指标值 </t>
  </si>
  <si>
    <t>宣传推广平台</t>
  </si>
  <si>
    <t>&gt;=2</t>
  </si>
  <si>
    <t>个</t>
  </si>
  <si>
    <t>上报宏微观异常零报告</t>
  </si>
  <si>
    <t>&gt;=52</t>
  </si>
  <si>
    <t>完成仪器标定、询台、检查</t>
  </si>
  <si>
    <t>&gt;=4</t>
  </si>
  <si>
    <t>次</t>
  </si>
  <si>
    <t>印制环保袋</t>
  </si>
  <si>
    <t>&gt;=30000</t>
  </si>
  <si>
    <t>是/否</t>
  </si>
  <si>
    <t>30000</t>
  </si>
  <si>
    <t>宣传次数</t>
  </si>
  <si>
    <t>开展法治宣传讲座学习宣传等场次</t>
  </si>
  <si>
    <t>&gt;=10</t>
  </si>
  <si>
    <t>召开2023年全州震情跟踪监视会商会议</t>
  </si>
  <si>
    <t>组织召开各类震情会商会</t>
  </si>
  <si>
    <t>严格落实24小时震情值班责任制</t>
  </si>
  <si>
    <t>正常</t>
  </si>
  <si>
    <t>98</t>
  </si>
  <si>
    <t>全州群测群防队伍人数</t>
  </si>
  <si>
    <t>&gt;=600</t>
  </si>
  <si>
    <t>600</t>
  </si>
  <si>
    <t>信息数据安全</t>
  </si>
  <si>
    <t>做好重点时段震情保障服务</t>
  </si>
  <si>
    <t>是、否</t>
  </si>
  <si>
    <t>是</t>
  </si>
  <si>
    <t>震情信息报送率</t>
  </si>
  <si>
    <t>&gt;=98</t>
  </si>
  <si>
    <t>本辖区或管理范围内发生4.0级以上地震震后趋势的意见</t>
  </si>
  <si>
    <t>&lt;24</t>
  </si>
  <si>
    <t>小时</t>
  </si>
  <si>
    <t>群众对地震预警系统使用的满意度</t>
  </si>
  <si>
    <t>95</t>
  </si>
  <si>
    <t>社会公众满意度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</si>
  <si>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</si>
  <si>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</si>
  <si>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</si>
  <si>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</si>
  <si>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</si>
  <si>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</si>
  <si>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</si>
  <si>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楚雄州地震应急指挥平台运维经费</t>
  </si>
  <si>
    <t>2023年继续完善提升全州及十县市震情会商和应急响应技术系统，为各级政府应对处置突发性地震事件，提供更加方便快捷的灾害预评估信息共享服务。为确保应急指挥信息技术平台性能稳定，安全可靠，最大限度发挥作用。</t>
  </si>
  <si>
    <t>参与修订全州地震应急预案、地震应急防范准备工作方案和应急“口袋书”。多次深入重点县通报震情趋势意见、督促检查和桌面推演。州级领导带队对10 县市地震应急防范准备专项整治工作开展季度大检查 3 次。组织开展部门地震应急演练和野外拉练。2023 年第一期州市地震应急第一响应人教官培训在楚雄举办。坚持领导干部到岗带班、7×24 小时专人值班，每周一交接班模拟操作演练，每周二与 10 县市地震局联调地震应急指挥技术系统，确保系统正常运行。快速有序应对“8·13”双柏 4.4 级地震。</t>
  </si>
  <si>
    <t>完成地震应急指挥会议系统维保服务采购，并且运维正常</t>
  </si>
  <si>
    <t>=1</t>
  </si>
  <si>
    <t>完成地震应急演练或拉练3次</t>
  </si>
  <si>
    <t>&gt;=3</t>
  </si>
  <si>
    <t>组织互联互通点验及会议保障110余次</t>
  </si>
  <si>
    <t>&gt;=110</t>
  </si>
  <si>
    <t>110</t>
  </si>
  <si>
    <t>24小时值班</t>
  </si>
  <si>
    <t>&gt;=</t>
  </si>
  <si>
    <t>完成州内及邻区发生5.0级及以上地震的预评估工作</t>
  </si>
  <si>
    <t>=52</t>
  </si>
  <si>
    <t>完成双柏“8.13”4.4级地震预评估工作</t>
  </si>
  <si>
    <t>地震部门业务比武1次</t>
  </si>
  <si>
    <t>推进全州地震灾害风险普查</t>
  </si>
  <si>
    <t>&gt;=8</t>
  </si>
  <si>
    <t>开展风险普查率</t>
  </si>
  <si>
    <t>&gt;=100</t>
  </si>
  <si>
    <t>数据复核错误率</t>
  </si>
  <si>
    <t>&lt;5</t>
  </si>
  <si>
    <t>5%</t>
  </si>
  <si>
    <t>系统稳定运行率</t>
  </si>
  <si>
    <t>反映地震应急演练、防震减灾知识讲座次数</t>
  </si>
  <si>
    <t>开展震情上报系统培训和信息上报</t>
  </si>
  <si>
    <t>人次</t>
  </si>
  <si>
    <t>完成全州地震灾害风险普查通过省级验收。</t>
  </si>
  <si>
    <t>项目服务对象满意度</t>
  </si>
  <si>
    <t>=90</t>
  </si>
  <si>
    <t>春节专项慰问经费</t>
  </si>
  <si>
    <t>按照《中共楚雄州委办公室  楚雄州人民政府办公室关于印发〈楚雄州2023年春节慰问活动安排方案〉的通知》，州地震局党组代表州委政府看望慰问全州地震系统部分震情值班人员，切实做好关心群众工作，促进社会和谐，确保全州人民群众过上一个安定、祥和、愉快的春节。</t>
  </si>
  <si>
    <t>慰问禄丰市、永仁县、武定县地震局春节期间震情值班人，每县发放慰问金1000元；由值班领导负责，慰问州地震局春节期间震情值班人员8人，共发放慰问金3000元（其中震情值班人员2人各发慰问金600元、监测预报科震情值班人员、门卫、驾驶员、炊事员各1人、值班领导1人、值班科长1人，每人发慰问金300元，共计1800元）。</t>
  </si>
  <si>
    <t>&gt;=1月底</t>
  </si>
  <si>
    <t>次/月（季、年）</t>
  </si>
  <si>
    <t>资金支出进度</t>
  </si>
  <si>
    <t>人均发放春节慰问费</t>
  </si>
  <si>
    <t>&lt;=300</t>
  </si>
  <si>
    <t>元</t>
  </si>
  <si>
    <t>春节期间社会和谐安定</t>
  </si>
  <si>
    <t>慰问对象满意度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</si>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</sst>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176" formatCode="0.00_ "/>
    <numFmt numFmtId="177" formatCode="_ * #,##0.00_ ;_ * \-#,##0.00_ ;_ * &quot;&quot;??_ ;_ @_ "/>
    <numFmt numFmtId="178" formatCode="0.00_);[Red]\(0.00\)"/>
    <numFmt numFmtId="43" formatCode="_ * #,##0.00_ ;_ * \-#,##0.00_ ;_ * &quot;-&quot;??_ ;_ @_ "/>
    <numFmt numFmtId="41" formatCode="_ * #,##0_ ;_ * \-#,##0_ ;_ * &quot;-&quot;_ ;_ @_ "/>
    <numFmt numFmtId="179" formatCode="###,###,###,###,##0.00;[=0]&quot;&quot;"/>
    <numFmt numFmtId="42" formatCode="_ &quot;￥&quot;* #,##0_ ;_ &quot;￥&quot;* \-#,##0_ ;_ &quot;￥&quot;* &quot;-&quot;_ ;_ @_ "/>
    <numFmt numFmtId="44" formatCode="_ &quot;￥&quot;* #,##0.00_ ;_ &quot;￥&quot;* \-#,##0.00_ ;_ &quot;￥&quot;* &quot;-&quot;??_ ;_ @_ "/>
  </numFmts>
  <fonts count="48">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1"/>
      <color indexed="8"/>
      <name val="宋体"/>
      <charset val="134"/>
    </font>
    <font>
      <b/>
      <sz val="18"/>
      <color theme="1"/>
      <name val="宋体"/>
      <charset val="134"/>
    </font>
    <font>
      <sz val="10"/>
      <color indexed="8"/>
      <name val="宋体"/>
      <charset val="134"/>
    </font>
    <font>
      <b/>
      <sz val="10"/>
      <color indexed="8"/>
      <name val="宋体"/>
      <charset val="134"/>
    </font>
    <font>
      <sz val="10"/>
      <color rgb="FF000000"/>
      <name val="宋体"/>
      <charset val="134"/>
    </font>
    <font>
      <sz val="10"/>
      <color indexed="8"/>
      <name val="宋体"/>
      <charset val="134"/>
      <scheme val="minor"/>
    </font>
    <font>
      <sz val="22"/>
      <color indexed="8"/>
      <name val="宋体"/>
      <charset val="134"/>
    </font>
    <font>
      <sz val="10"/>
      <color indexed="8"/>
      <name val="Arial"/>
      <charset val="0"/>
    </font>
    <font>
      <sz val="10"/>
      <color rgb="FF000000"/>
      <name val="宋体"/>
      <charset val="0"/>
    </font>
    <font>
      <sz val="22"/>
      <color indexed="8"/>
      <name val="黑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9C65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sz val="10"/>
      <color theme="1"/>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6"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top/>
      <bottom style="thin">
        <color auto="true"/>
      </bottom>
      <diagonal/>
    </border>
    <border>
      <left/>
      <right/>
      <top style="thin">
        <color auto="true"/>
      </top>
      <bottom/>
      <diagonal/>
    </border>
    <border>
      <left style="thin">
        <color auto="true"/>
      </left>
      <right/>
      <top/>
      <bottom style="thin">
        <color auto="true"/>
      </bottom>
      <diagonal/>
    </border>
    <border>
      <left style="thin">
        <color auto="true"/>
      </left>
      <right/>
      <top/>
      <bottom/>
      <diagonal/>
    </border>
    <border>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27" fillId="1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30" fillId="0" borderId="19"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6" fillId="0" borderId="18" applyNumberFormat="false" applyFill="false" applyAlignment="false" applyProtection="false">
      <alignment vertical="center"/>
    </xf>
    <xf numFmtId="9" fontId="33" fillId="0" borderId="0" applyFont="false" applyFill="false" applyBorder="false" applyAlignment="false" applyProtection="false">
      <alignment vertical="center"/>
    </xf>
    <xf numFmtId="43" fontId="33" fillId="0" borderId="0" applyFont="false" applyFill="false" applyBorder="false" applyAlignment="false" applyProtection="false">
      <alignment vertical="center"/>
    </xf>
    <xf numFmtId="0" fontId="35" fillId="0" borderId="17" applyNumberFormat="false" applyFill="false" applyAlignment="false" applyProtection="false">
      <alignment vertical="center"/>
    </xf>
    <xf numFmtId="42" fontId="33" fillId="0" borderId="0" applyFont="false" applyFill="false" applyBorder="false" applyAlignment="false" applyProtection="false">
      <alignment vertical="center"/>
    </xf>
    <xf numFmtId="0" fontId="29" fillId="14"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40" fillId="0" borderId="17"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27" fillId="31" borderId="0" applyNumberFormat="false" applyBorder="false" applyAlignment="false" applyProtection="false">
      <alignment vertical="center"/>
    </xf>
    <xf numFmtId="44" fontId="33" fillId="0" borderId="0" applyFont="false" applyFill="false" applyBorder="false" applyAlignment="false" applyProtection="false">
      <alignment vertical="center"/>
    </xf>
    <xf numFmtId="0" fontId="9" fillId="0" borderId="0"/>
    <xf numFmtId="0" fontId="27" fillId="24" borderId="0" applyNumberFormat="false" applyBorder="false" applyAlignment="false" applyProtection="false">
      <alignment vertical="center"/>
    </xf>
    <xf numFmtId="0" fontId="46" fillId="33" borderId="21" applyNumberFormat="false" applyAlignment="false" applyProtection="false">
      <alignment vertical="center"/>
    </xf>
    <xf numFmtId="0" fontId="44" fillId="0" borderId="0" applyNumberFormat="false" applyFill="false" applyBorder="false" applyAlignment="false" applyProtection="false">
      <alignment vertical="center"/>
    </xf>
    <xf numFmtId="41" fontId="33" fillId="0" borderId="0" applyFont="false" applyFill="false" applyBorder="false" applyAlignment="false" applyProtection="false">
      <alignment vertical="center"/>
    </xf>
    <xf numFmtId="0" fontId="29" fillId="34"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9" fillId="35" borderId="0" applyNumberFormat="false" applyBorder="false" applyAlignment="false" applyProtection="false">
      <alignment vertical="center"/>
    </xf>
    <xf numFmtId="0" fontId="39" fillId="30" borderId="21" applyNumberFormat="false" applyAlignment="false" applyProtection="false">
      <alignment vertical="center"/>
    </xf>
    <xf numFmtId="0" fontId="45" fillId="33" borderId="23" applyNumberFormat="false" applyAlignment="false" applyProtection="false">
      <alignment vertical="center"/>
    </xf>
    <xf numFmtId="0" fontId="38" fillId="22" borderId="20" applyNumberFormat="false" applyAlignment="false" applyProtection="false">
      <alignment vertical="center"/>
    </xf>
    <xf numFmtId="0" fontId="42" fillId="0" borderId="22" applyNumberFormat="false" applyFill="false" applyAlignment="false" applyProtection="false">
      <alignment vertical="center"/>
    </xf>
    <xf numFmtId="0" fontId="29" fillId="25" borderId="0" applyNumberFormat="false" applyBorder="false" applyAlignment="false" applyProtection="false">
      <alignment vertical="center"/>
    </xf>
    <xf numFmtId="0" fontId="14" fillId="0" borderId="0">
      <alignment vertical="center"/>
    </xf>
    <xf numFmtId="0" fontId="29" fillId="12" borderId="0" applyNumberFormat="false" applyBorder="false" applyAlignment="false" applyProtection="false">
      <alignment vertical="center"/>
    </xf>
    <xf numFmtId="0" fontId="33" fillId="10" borderId="16" applyNumberFormat="false" applyFont="false" applyAlignment="false" applyProtection="false">
      <alignment vertical="center"/>
    </xf>
    <xf numFmtId="0" fontId="32" fillId="0" borderId="0" applyNumberFormat="false" applyFill="false" applyBorder="false" applyAlignment="false" applyProtection="false">
      <alignment vertical="center"/>
    </xf>
    <xf numFmtId="0" fontId="31" fillId="9"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9" fillId="8"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14" fillId="0" borderId="0"/>
    <xf numFmtId="0" fontId="29" fillId="26"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9" fillId="13" borderId="0" applyNumberFormat="false" applyBorder="false" applyAlignment="false" applyProtection="false">
      <alignment vertical="center"/>
    </xf>
  </cellStyleXfs>
  <cellXfs count="190">
    <xf numFmtId="0" fontId="0" fillId="0" borderId="0" xfId="0" applyFont="true">
      <alignment vertical="center"/>
    </xf>
    <xf numFmtId="0" fontId="1" fillId="0" borderId="0" xfId="48" applyFont="true" applyAlignment="true">
      <alignment wrapText="true"/>
    </xf>
    <xf numFmtId="0" fontId="1" fillId="0" borderId="0" xfId="48" applyFont="true" applyAlignment="true">
      <alignment vertical="center" wrapText="true"/>
    </xf>
    <xf numFmtId="0" fontId="2" fillId="0" borderId="0" xfId="0" applyFont="true" applyFill="true" applyBorder="true" applyAlignment="true"/>
    <xf numFmtId="0" fontId="1" fillId="0" borderId="0" xfId="0" applyFont="true" applyFill="true" applyBorder="true" applyAlignment="true">
      <alignment wrapText="true"/>
    </xf>
    <xf numFmtId="0" fontId="3" fillId="0" borderId="0" xfId="48" applyFont="true" applyFill="true" applyAlignment="true">
      <alignment horizontal="center" vertical="center" wrapText="true"/>
    </xf>
    <xf numFmtId="0" fontId="4" fillId="0" borderId="1" xfId="48" applyFont="true" applyFill="true" applyBorder="true" applyAlignment="true">
      <alignment horizontal="center" vertical="center" wrapText="true"/>
    </xf>
    <xf numFmtId="49" fontId="4" fillId="0" borderId="1" xfId="48" applyNumberFormat="true" applyFont="true" applyFill="true" applyBorder="true" applyAlignment="true">
      <alignment horizontal="left" vertical="center" wrapText="true"/>
    </xf>
    <xf numFmtId="0" fontId="4" fillId="0" borderId="1" xfId="48" applyFont="true" applyFill="true" applyBorder="true" applyAlignment="true">
      <alignment vertical="center" wrapText="true"/>
    </xf>
    <xf numFmtId="178" fontId="4" fillId="0" borderId="1" xfId="48" applyNumberFormat="true" applyFont="true" applyFill="true" applyBorder="true" applyAlignment="true">
      <alignment horizontal="right" vertical="center" wrapText="true"/>
    </xf>
    <xf numFmtId="178" fontId="4" fillId="0" borderId="1" xfId="48" applyNumberFormat="true" applyFont="true" applyFill="true" applyBorder="true" applyAlignment="true">
      <alignment horizontal="center" vertical="center" wrapText="true"/>
    </xf>
    <xf numFmtId="49" fontId="4" fillId="0" borderId="2" xfId="48" applyNumberFormat="true" applyFont="true" applyFill="true" applyBorder="true" applyAlignment="true">
      <alignment horizontal="left" vertical="top" wrapText="true"/>
    </xf>
    <xf numFmtId="49" fontId="4" fillId="0" borderId="3" xfId="48" applyNumberFormat="true" applyFont="true" applyFill="true" applyBorder="true" applyAlignment="true">
      <alignment horizontal="left" vertical="top" wrapText="true"/>
    </xf>
    <xf numFmtId="0" fontId="4" fillId="2" borderId="2" xfId="48" applyFont="true" applyFill="true" applyBorder="true" applyAlignment="true">
      <alignment horizontal="center" vertical="center" wrapText="true"/>
    </xf>
    <xf numFmtId="0" fontId="4" fillId="2" borderId="3" xfId="48" applyFont="true" applyFill="true" applyBorder="true" applyAlignment="true">
      <alignment horizontal="center" vertical="center" wrapText="true"/>
    </xf>
    <xf numFmtId="0" fontId="4" fillId="2" borderId="4" xfId="48" applyFont="true" applyFill="true" applyBorder="true" applyAlignment="true">
      <alignment horizontal="center" vertical="center" wrapText="true"/>
    </xf>
    <xf numFmtId="0" fontId="4" fillId="0" borderId="2" xfId="48" applyFont="true" applyFill="true" applyBorder="true" applyAlignment="true">
      <alignment horizontal="center" vertical="center" wrapText="true"/>
    </xf>
    <xf numFmtId="0" fontId="5" fillId="0" borderId="1" xfId="48" applyFont="true" applyFill="true" applyBorder="true" applyAlignment="true">
      <alignment horizontal="center" vertical="center" wrapText="true"/>
    </xf>
    <xf numFmtId="0" fontId="5" fillId="0" borderId="5" xfId="48" applyFont="true" applyFill="true" applyBorder="true" applyAlignment="true">
      <alignment horizontal="center" vertical="center" wrapText="true"/>
    </xf>
    <xf numFmtId="0" fontId="4" fillId="0" borderId="1" xfId="48" applyFont="true" applyFill="true" applyBorder="true" applyAlignment="true">
      <alignment horizontal="left" vertical="center" wrapText="true"/>
    </xf>
    <xf numFmtId="0" fontId="5" fillId="0" borderId="6" xfId="48" applyFont="true" applyFill="true" applyBorder="true" applyAlignment="true">
      <alignment horizontal="center" vertical="center" wrapText="true"/>
    </xf>
    <xf numFmtId="49" fontId="4" fillId="0" borderId="1" xfId="0" applyNumberFormat="true" applyFont="true" applyFill="true" applyBorder="true" applyAlignment="true">
      <alignment horizontal="left" vertical="center"/>
    </xf>
    <xf numFmtId="49" fontId="5" fillId="0" borderId="1" xfId="48" applyNumberFormat="true" applyFont="true" applyFill="true" applyBorder="true" applyAlignment="true">
      <alignment horizontal="center" vertical="center" wrapText="true"/>
    </xf>
    <xf numFmtId="0" fontId="5" fillId="0" borderId="7" xfId="48" applyFont="true" applyFill="true" applyBorder="true" applyAlignment="true">
      <alignment horizontal="center" vertical="center" wrapText="true"/>
    </xf>
    <xf numFmtId="49" fontId="5" fillId="0" borderId="5" xfId="48" applyNumberFormat="true" applyFont="true" applyFill="true" applyBorder="true" applyAlignment="true">
      <alignment horizontal="center" vertical="center" wrapText="true"/>
    </xf>
    <xf numFmtId="0" fontId="4" fillId="0" borderId="1" xfId="48" applyFont="true" applyBorder="true" applyAlignment="true">
      <alignment horizontal="center" vertical="center" wrapText="true"/>
    </xf>
    <xf numFmtId="0" fontId="5" fillId="0" borderId="0" xfId="48" applyFont="true" applyAlignment="true">
      <alignment horizontal="left" vertical="center" wrapText="true"/>
    </xf>
    <xf numFmtId="0" fontId="4" fillId="0" borderId="0" xfId="48" applyFont="true" applyAlignment="true">
      <alignment horizontal="center" vertical="center" wrapText="true"/>
    </xf>
    <xf numFmtId="10" fontId="4" fillId="0" borderId="1" xfId="48" applyNumberFormat="true" applyFont="true" applyFill="true" applyBorder="true" applyAlignment="true">
      <alignment horizontal="right" vertical="center" wrapText="true"/>
    </xf>
    <xf numFmtId="49" fontId="4" fillId="0" borderId="4" xfId="48" applyNumberFormat="true" applyFont="true" applyFill="true" applyBorder="true" applyAlignment="true">
      <alignment horizontal="left" vertical="top" wrapText="true"/>
    </xf>
    <xf numFmtId="0" fontId="4" fillId="2" borderId="5" xfId="48" applyFont="true" applyFill="true" applyBorder="true" applyAlignment="true">
      <alignment horizontal="center" vertical="center" wrapText="true"/>
    </xf>
    <xf numFmtId="0" fontId="4" fillId="2" borderId="1" xfId="48" applyFont="true" applyFill="true" applyBorder="true" applyAlignment="true">
      <alignment horizontal="center" vertical="center" wrapText="true"/>
    </xf>
    <xf numFmtId="0" fontId="4" fillId="2" borderId="8" xfId="48" applyFont="true" applyFill="true" applyBorder="true" applyAlignment="true">
      <alignment horizontal="center" vertical="center" wrapText="true"/>
    </xf>
    <xf numFmtId="0" fontId="4" fillId="2" borderId="1" xfId="48" applyFont="true" applyFill="true" applyBorder="true" applyAlignment="true">
      <alignment horizontal="left" vertical="center" wrapText="true"/>
    </xf>
    <xf numFmtId="58" fontId="4" fillId="2" borderId="8" xfId="48" applyNumberFormat="true" applyFont="true" applyFill="true" applyBorder="true" applyAlignment="true">
      <alignment horizontal="center" vertical="center" wrapText="true"/>
    </xf>
    <xf numFmtId="177" fontId="4" fillId="0" borderId="1" xfId="48" applyNumberFormat="true" applyFont="true" applyFill="true" applyBorder="true" applyAlignment="true">
      <alignment horizontal="center" vertical="center" wrapText="true"/>
    </xf>
    <xf numFmtId="0" fontId="6" fillId="0" borderId="0" xfId="0" applyFont="true" applyFill="true" applyBorder="true" applyAlignment="true">
      <alignment horizontal="right" vertical="center"/>
    </xf>
    <xf numFmtId="49" fontId="4" fillId="0" borderId="1" xfId="48" applyNumberFormat="true" applyFont="true" applyFill="true" applyBorder="true" applyAlignment="true">
      <alignment horizontal="center" vertical="center" wrapText="true"/>
    </xf>
    <xf numFmtId="0" fontId="7" fillId="0" borderId="1" xfId="48" applyFont="true" applyBorder="true" applyAlignment="true">
      <alignment horizontal="center" vertical="center" wrapText="true"/>
    </xf>
    <xf numFmtId="0" fontId="7" fillId="0" borderId="0" xfId="48" applyFont="true" applyAlignment="true">
      <alignment horizontal="center" vertical="center" wrapText="true"/>
    </xf>
    <xf numFmtId="49" fontId="4" fillId="0" borderId="1" xfId="0" applyNumberFormat="true" applyFont="true" applyFill="true" applyBorder="true" applyAlignment="true">
      <alignment horizontal="left" vertical="center" wrapText="true"/>
    </xf>
    <xf numFmtId="0" fontId="5" fillId="0" borderId="8" xfId="48" applyFont="true" applyFill="true" applyBorder="true" applyAlignment="true">
      <alignment horizontal="center" vertical="center" wrapText="true"/>
    </xf>
    <xf numFmtId="49" fontId="5" fillId="0" borderId="6" xfId="48"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xf>
    <xf numFmtId="0" fontId="4" fillId="2" borderId="8" xfId="48" applyFont="true" applyFill="true" applyBorder="true" applyAlignment="true">
      <alignment horizontal="left" vertical="center" wrapText="true"/>
    </xf>
    <xf numFmtId="0" fontId="1" fillId="0" borderId="9" xfId="48" applyFont="true" applyBorder="true" applyAlignment="true">
      <alignment horizontal="center" vertical="center" wrapText="true"/>
    </xf>
    <xf numFmtId="0" fontId="4" fillId="0" borderId="7" xfId="48" applyFont="true" applyBorder="true" applyAlignment="true">
      <alignment horizontal="center" vertical="center" wrapText="true"/>
    </xf>
    <xf numFmtId="0" fontId="4" fillId="0" borderId="6" xfId="48" applyFont="true" applyBorder="true" applyAlignment="true">
      <alignment horizontal="center" wrapText="true"/>
    </xf>
    <xf numFmtId="49" fontId="8" fillId="0" borderId="1" xfId="0" applyNumberFormat="true" applyFont="true" applyFill="true" applyBorder="true" applyAlignment="true">
      <alignment horizontal="left" vertical="center"/>
    </xf>
    <xf numFmtId="0" fontId="1" fillId="0" borderId="0" xfId="0" applyFont="true" applyFill="true" applyBorder="true" applyAlignment="true"/>
    <xf numFmtId="0" fontId="6" fillId="0" borderId="0" xfId="0" applyFont="true" applyFill="true" applyBorder="true" applyAlignment="true"/>
    <xf numFmtId="0" fontId="9" fillId="0" borderId="0" xfId="36" applyFont="true" applyFill="true" applyAlignment="true">
      <alignment horizontal="center" vertical="center"/>
    </xf>
    <xf numFmtId="0" fontId="1" fillId="0" borderId="0" xfId="36" applyFont="true" applyFill="true">
      <alignment vertical="center"/>
    </xf>
    <xf numFmtId="0" fontId="10" fillId="0" borderId="0" xfId="0" applyFont="true" applyFill="true" applyBorder="true" applyAlignment="true">
      <alignment horizontal="center" vertical="center"/>
    </xf>
    <xf numFmtId="0" fontId="6" fillId="0" borderId="10" xfId="0" applyFont="true" applyFill="true" applyBorder="true" applyAlignment="true">
      <alignment horizontal="left" vertical="center"/>
    </xf>
    <xf numFmtId="0" fontId="11" fillId="0" borderId="0"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left" vertical="center"/>
    </xf>
    <xf numFmtId="0" fontId="12" fillId="0" borderId="1" xfId="0" applyFont="true" applyFill="true" applyBorder="true" applyAlignment="true">
      <alignment horizontal="left" vertical="center"/>
    </xf>
    <xf numFmtId="49" fontId="9" fillId="0" borderId="1" xfId="0" applyNumberFormat="true" applyFont="true" applyFill="true" applyBorder="true" applyAlignment="true">
      <alignment vertical="center" wrapText="true"/>
    </xf>
    <xf numFmtId="49" fontId="6" fillId="0" borderId="1" xfId="0" applyNumberFormat="true" applyFont="true" applyFill="true" applyBorder="true" applyAlignment="true">
      <alignment horizontal="left" vertical="center" wrapText="true"/>
    </xf>
    <xf numFmtId="49" fontId="9" fillId="0" borderId="1" xfId="0" applyNumberFormat="true" applyFont="true" applyFill="true" applyBorder="true" applyAlignment="true">
      <alignment horizontal="left" vertical="center" wrapText="true"/>
    </xf>
    <xf numFmtId="49" fontId="9"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left" vertical="center" wrapText="true"/>
    </xf>
    <xf numFmtId="0" fontId="9" fillId="0" borderId="3" xfId="0" applyNumberFormat="true" applyFont="true" applyFill="true" applyBorder="true" applyAlignment="true">
      <alignment horizontal="left" vertical="center" wrapText="true"/>
    </xf>
    <xf numFmtId="0" fontId="9" fillId="0" borderId="2" xfId="0" applyNumberFormat="true" applyFont="true" applyFill="true" applyBorder="true" applyAlignment="true">
      <alignment horizontal="center" vertical="center" wrapText="true"/>
    </xf>
    <xf numFmtId="0" fontId="9" fillId="0" borderId="3" xfId="0" applyNumberFormat="true" applyFont="true" applyFill="true" applyBorder="true" applyAlignment="true">
      <alignment horizontal="center" vertical="center" wrapText="true"/>
    </xf>
    <xf numFmtId="0" fontId="13" fillId="0" borderId="1" xfId="0" applyFont="true" applyFill="true" applyBorder="true" applyAlignment="true">
      <alignment horizontal="left" vertical="center"/>
    </xf>
    <xf numFmtId="0" fontId="9" fillId="0" borderId="7" xfId="0" applyFont="true" applyFill="true" applyBorder="true" applyAlignment="true">
      <alignment horizontal="center" vertical="center"/>
    </xf>
    <xf numFmtId="0" fontId="9" fillId="0" borderId="11" xfId="0" applyFont="true" applyFill="true" applyBorder="true" applyAlignment="true">
      <alignment horizontal="center" vertical="center"/>
    </xf>
    <xf numFmtId="0" fontId="9" fillId="0" borderId="12" xfId="0" applyFont="true" applyFill="true" applyBorder="true" applyAlignment="true">
      <alignment horizontal="center" vertical="center"/>
    </xf>
    <xf numFmtId="0" fontId="9" fillId="0" borderId="10"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178" fontId="1" fillId="0" borderId="1"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49" fontId="1" fillId="0" borderId="3" xfId="0" applyNumberFormat="true" applyFont="true" applyFill="true" applyBorder="true" applyAlignment="true">
      <alignment horizontal="center" vertical="center" wrapText="true"/>
    </xf>
    <xf numFmtId="49" fontId="9" fillId="0" borderId="5" xfId="36" applyNumberFormat="true" applyFont="true" applyFill="true" applyBorder="true" applyAlignment="true">
      <alignment horizontal="center" vertical="center"/>
    </xf>
    <xf numFmtId="0" fontId="9" fillId="0" borderId="1" xfId="36" applyFont="true" applyFill="true" applyBorder="true" applyAlignment="true">
      <alignment horizontal="center" vertical="center"/>
    </xf>
    <xf numFmtId="49" fontId="1" fillId="0" borderId="1" xfId="36" applyNumberFormat="true"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4" fillId="0" borderId="0" xfId="0" applyNumberFormat="true" applyFont="true" applyFill="true" applyBorder="true" applyAlignment="true" applyProtection="true">
      <alignment horizontal="right" vertical="center"/>
    </xf>
    <xf numFmtId="0" fontId="9" fillId="0" borderId="1" xfId="0" applyNumberFormat="true" applyFont="true" applyFill="true" applyBorder="true" applyAlignment="true">
      <alignment horizontal="center" vertical="center"/>
    </xf>
    <xf numFmtId="0" fontId="9" fillId="0" borderId="4" xfId="0" applyNumberFormat="true" applyFont="true" applyFill="true" applyBorder="true" applyAlignment="true">
      <alignment horizontal="left" vertical="center" wrapText="true"/>
    </xf>
    <xf numFmtId="0" fontId="9" fillId="0" borderId="4" xfId="0" applyNumberFormat="true"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0" fontId="9" fillId="0" borderId="3" xfId="0" applyFont="true" applyFill="true" applyBorder="true" applyAlignment="true">
      <alignment horizontal="center" vertical="center"/>
    </xf>
    <xf numFmtId="0" fontId="9" fillId="0" borderId="4" xfId="0" applyFont="true" applyFill="true" applyBorder="true" applyAlignment="true">
      <alignment horizontal="center" vertical="center"/>
    </xf>
    <xf numFmtId="0" fontId="9" fillId="0" borderId="5" xfId="0" applyFont="true" applyFill="true" applyBorder="true" applyAlignment="true">
      <alignment horizontal="center" vertical="center" wrapText="true"/>
    </xf>
    <xf numFmtId="0" fontId="9" fillId="0" borderId="8" xfId="0" applyFont="true" applyFill="true" applyBorder="true" applyAlignment="true">
      <alignment horizontal="center" vertical="center"/>
    </xf>
    <xf numFmtId="179" fontId="1" fillId="0" borderId="1" xfId="0" applyNumberFormat="true" applyFont="true" applyFill="true" applyBorder="true" applyAlignment="true">
      <alignment horizontal="right" vertical="center" wrapText="true"/>
    </xf>
    <xf numFmtId="0" fontId="1" fillId="0" borderId="1" xfId="0" applyFont="true" applyFill="true" applyBorder="true" applyAlignment="true">
      <alignment horizontal="right"/>
    </xf>
    <xf numFmtId="0" fontId="1" fillId="0" borderId="1" xfId="0" applyFont="true" applyFill="true" applyBorder="true" applyAlignment="true"/>
    <xf numFmtId="49" fontId="9" fillId="0" borderId="5" xfId="36" applyNumberFormat="true" applyFont="true" applyFill="true" applyBorder="true" applyAlignment="true">
      <alignment horizontal="center" vertical="center" wrapText="true"/>
    </xf>
    <xf numFmtId="49" fontId="9" fillId="0" borderId="2" xfId="36" applyNumberFormat="true" applyFont="true" applyFill="true" applyBorder="true" applyAlignment="true">
      <alignment horizontal="center" vertical="center" wrapText="true"/>
    </xf>
    <xf numFmtId="49" fontId="1" fillId="0" borderId="1" xfId="36" applyNumberFormat="true" applyFont="true" applyFill="true" applyBorder="true" applyAlignment="true">
      <alignment horizontal="center" vertical="center" wrapText="true"/>
    </xf>
    <xf numFmtId="49" fontId="1" fillId="0" borderId="1" xfId="36" applyNumberFormat="true" applyFont="true" applyFill="true" applyBorder="true" applyAlignment="true">
      <alignment vertical="center" wrapText="true"/>
    </xf>
    <xf numFmtId="0" fontId="4" fillId="0" borderId="5" xfId="0"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4" fillId="0" borderId="1" xfId="0" applyFont="true" applyFill="true" applyBorder="true" applyAlignment="true">
      <alignment horizontal="center" vertical="center" wrapText="true"/>
    </xf>
    <xf numFmtId="0" fontId="9" fillId="0" borderId="5" xfId="0" applyFont="true" applyFill="true" applyBorder="true" applyAlignment="true">
      <alignment horizontal="center" vertical="center"/>
    </xf>
    <xf numFmtId="0" fontId="9" fillId="0" borderId="8" xfId="0" applyFont="true" applyFill="true" applyBorder="true" applyAlignment="true">
      <alignment horizontal="center" vertical="center" wrapText="true"/>
    </xf>
    <xf numFmtId="9" fontId="1" fillId="0" borderId="1" xfId="0" applyNumberFormat="true" applyFont="true" applyFill="true" applyBorder="true" applyAlignment="true">
      <alignment vertical="center" wrapText="true"/>
    </xf>
    <xf numFmtId="0" fontId="1" fillId="0" borderId="1" xfId="0" applyFont="true" applyFill="true" applyBorder="true" applyAlignment="true">
      <alignment horizontal="center"/>
    </xf>
    <xf numFmtId="9" fontId="1" fillId="0" borderId="1" xfId="0" applyNumberFormat="true" applyFont="true" applyFill="true" applyBorder="true" applyAlignment="true"/>
    <xf numFmtId="10" fontId="1" fillId="0" borderId="1" xfId="0" applyNumberFormat="true" applyFont="true" applyFill="true" applyBorder="true" applyAlignment="true"/>
    <xf numFmtId="49" fontId="9" fillId="0" borderId="3" xfId="36" applyNumberFormat="true" applyFont="true" applyFill="true" applyBorder="true" applyAlignment="true">
      <alignment horizontal="center" vertical="center" wrapText="true"/>
    </xf>
    <xf numFmtId="49" fontId="9" fillId="0" borderId="4" xfId="36" applyNumberFormat="true"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14" fillId="0" borderId="0" xfId="0" applyFont="true" applyFill="true" applyBorder="true" applyAlignment="true"/>
    <xf numFmtId="0" fontId="15" fillId="0" borderId="0" xfId="0" applyFont="true" applyFill="true" applyBorder="true" applyAlignment="true">
      <alignment horizontal="center" vertical="center"/>
    </xf>
    <xf numFmtId="0" fontId="16" fillId="0" borderId="10" xfId="0" applyFont="true" applyFill="true" applyBorder="true" applyAlignment="true">
      <alignment horizontal="left" vertical="center"/>
    </xf>
    <xf numFmtId="0" fontId="17" fillId="0" borderId="0" xfId="0" applyFont="true" applyFill="true" applyBorder="true" applyAlignment="true">
      <alignment horizontal="center" vertical="center"/>
    </xf>
    <xf numFmtId="0" fontId="16" fillId="0" borderId="0" xfId="0" applyFont="true" applyFill="true" applyBorder="true" applyAlignment="true">
      <alignment horizontal="right" vertical="center"/>
    </xf>
    <xf numFmtId="0" fontId="16" fillId="0" borderId="5" xfId="0" applyFont="true" applyFill="true" applyBorder="true" applyAlignment="true">
      <alignment horizontal="center" vertical="center"/>
    </xf>
    <xf numFmtId="0" fontId="16" fillId="0" borderId="2" xfId="0" applyFont="true" applyFill="true" applyBorder="true" applyAlignment="true">
      <alignment horizontal="center" vertical="center"/>
    </xf>
    <xf numFmtId="0" fontId="16" fillId="0" borderId="4" xfId="0" applyFont="true" applyFill="true" applyBorder="true" applyAlignment="true">
      <alignment horizontal="center" vertical="center"/>
    </xf>
    <xf numFmtId="49" fontId="16" fillId="0" borderId="1" xfId="0" applyNumberFormat="true" applyFont="true" applyFill="true" applyBorder="true" applyAlignment="true">
      <alignment horizontal="left" vertical="center" wrapText="true"/>
    </xf>
    <xf numFmtId="0" fontId="16" fillId="0" borderId="6" xfId="0" applyFont="true" applyFill="true" applyBorder="true" applyAlignment="true">
      <alignment horizontal="center" vertical="center"/>
    </xf>
    <xf numFmtId="49" fontId="18" fillId="0" borderId="1" xfId="0" applyNumberFormat="true" applyFont="true" applyFill="true" applyBorder="true" applyAlignment="true">
      <alignment horizontal="left" vertical="center" wrapText="true"/>
    </xf>
    <xf numFmtId="0" fontId="16" fillId="0" borderId="8" xfId="0" applyFont="true" applyFill="true" applyBorder="true" applyAlignment="true">
      <alignment horizontal="center" vertical="center"/>
    </xf>
    <xf numFmtId="0" fontId="16" fillId="0" borderId="1" xfId="0" applyFont="true" applyFill="true" applyBorder="true" applyAlignment="true">
      <alignment horizontal="center" vertical="center"/>
    </xf>
    <xf numFmtId="0" fontId="16" fillId="0" borderId="3" xfId="0" applyFont="true" applyFill="true" applyBorder="true" applyAlignment="true">
      <alignment horizontal="center" vertical="center"/>
    </xf>
    <xf numFmtId="0" fontId="14" fillId="0" borderId="2" xfId="0" applyFont="true" applyFill="true" applyBorder="true" applyAlignment="true">
      <alignment horizontal="center" vertical="center"/>
    </xf>
    <xf numFmtId="0" fontId="14" fillId="0" borderId="3" xfId="0" applyFont="true" applyFill="true" applyBorder="true" applyAlignment="true">
      <alignment horizontal="center" vertical="center"/>
    </xf>
    <xf numFmtId="0" fontId="14" fillId="0" borderId="4" xfId="0" applyFont="true" applyFill="true" applyBorder="true" applyAlignment="true">
      <alignment horizontal="center" vertical="center"/>
    </xf>
    <xf numFmtId="49" fontId="14" fillId="0" borderId="1" xfId="0" applyNumberFormat="true" applyFont="true" applyFill="true" applyBorder="true" applyAlignment="true">
      <alignment horizontal="left" vertical="center" wrapText="true"/>
    </xf>
    <xf numFmtId="0" fontId="13" fillId="0" borderId="0" xfId="0" applyFont="true" applyFill="true" applyBorder="true" applyAlignment="true">
      <alignment horizontal="left" vertical="center"/>
    </xf>
    <xf numFmtId="0" fontId="19" fillId="0" borderId="0" xfId="0" applyNumberFormat="true" applyFont="true" applyFill="true" applyBorder="true" applyAlignment="true" applyProtection="true">
      <alignment horizontal="right" vertical="center"/>
    </xf>
    <xf numFmtId="0" fontId="9" fillId="0" borderId="0" xfId="0" applyFont="true" applyFill="true" applyBorder="true" applyAlignment="true"/>
    <xf numFmtId="0" fontId="9" fillId="0" borderId="0" xfId="0" applyFont="true" applyFill="true" applyBorder="true" applyAlignment="true">
      <alignment horizontal="center"/>
    </xf>
    <xf numFmtId="0" fontId="9" fillId="0" borderId="0" xfId="23" applyFill="true" applyAlignment="true">
      <alignment vertical="center"/>
    </xf>
    <xf numFmtId="0" fontId="9" fillId="0" borderId="0" xfId="23" applyFill="true" applyAlignment="true">
      <alignment vertical="center" wrapText="true"/>
    </xf>
    <xf numFmtId="0" fontId="20" fillId="0" borderId="0" xfId="0" applyFont="true" applyFill="true" applyAlignment="true">
      <alignment horizontal="center"/>
    </xf>
    <xf numFmtId="0" fontId="21" fillId="0" borderId="0" xfId="0" applyFont="true" applyFill="true" applyBorder="true" applyAlignment="true"/>
    <xf numFmtId="0" fontId="16" fillId="0" borderId="0" xfId="0" applyFont="true" applyFill="true" applyBorder="true" applyAlignment="true"/>
    <xf numFmtId="0" fontId="22" fillId="0" borderId="0" xfId="0" applyFont="true" applyFill="true" applyBorder="true" applyAlignment="true"/>
    <xf numFmtId="0" fontId="14" fillId="0" borderId="1" xfId="0" applyFont="true" applyFill="true" applyBorder="true" applyAlignment="true">
      <alignment horizontal="center" vertical="center" shrinkToFit="true"/>
    </xf>
    <xf numFmtId="0" fontId="14" fillId="0" borderId="7" xfId="0" applyFont="true" applyFill="true" applyBorder="true" applyAlignment="true">
      <alignment horizontal="center" vertical="center" shrinkToFit="true"/>
    </xf>
    <xf numFmtId="0" fontId="14" fillId="0" borderId="1" xfId="0" applyFont="true" applyFill="true" applyBorder="true" applyAlignment="true">
      <alignment horizontal="center" vertical="center" wrapText="true"/>
    </xf>
    <xf numFmtId="0" fontId="14" fillId="0" borderId="13" xfId="0" applyFont="true" applyFill="true" applyBorder="true" applyAlignment="true">
      <alignment horizontal="center" vertical="center" shrinkToFit="true"/>
    </xf>
    <xf numFmtId="0" fontId="14" fillId="0" borderId="12" xfId="0" applyFont="true" applyFill="true" applyBorder="true" applyAlignment="true">
      <alignment horizontal="center" vertical="center" shrinkToFit="true"/>
    </xf>
    <xf numFmtId="49" fontId="14" fillId="0" borderId="1" xfId="0" applyNumberFormat="true" applyFont="true" applyFill="true" applyBorder="true" applyAlignment="true">
      <alignment horizontal="center" vertical="center" shrinkToFit="true"/>
    </xf>
    <xf numFmtId="0" fontId="16" fillId="0" borderId="1" xfId="0" applyFont="true" applyFill="true" applyBorder="true" applyAlignment="true">
      <alignment horizontal="left" vertical="center" shrinkToFit="true"/>
    </xf>
    <xf numFmtId="0" fontId="16" fillId="0" borderId="1" xfId="0" applyFont="true" applyFill="true" applyBorder="true" applyAlignment="true">
      <alignment horizontal="center" vertical="center" shrinkToFit="true"/>
    </xf>
    <xf numFmtId="4" fontId="16" fillId="0" borderId="1" xfId="0" applyNumberFormat="true" applyFont="true" applyFill="true" applyBorder="true" applyAlignment="true">
      <alignment horizontal="left" vertical="center" shrinkToFit="true"/>
    </xf>
    <xf numFmtId="4" fontId="16" fillId="0" borderId="1" xfId="0" applyNumberFormat="true" applyFont="true" applyFill="true" applyBorder="true" applyAlignment="true">
      <alignment horizontal="right" vertical="center" shrinkToFit="true"/>
    </xf>
    <xf numFmtId="0" fontId="6" fillId="0" borderId="0" xfId="0" applyFont="true" applyFill="true" applyAlignment="true">
      <alignment horizontal="left" vertical="top" wrapText="true"/>
    </xf>
    <xf numFmtId="0" fontId="16" fillId="0" borderId="0" xfId="0" applyFont="true" applyFill="true" applyBorder="true" applyAlignment="true">
      <alignment horizontal="center"/>
    </xf>
    <xf numFmtId="4" fontId="14" fillId="0" borderId="7" xfId="0" applyNumberFormat="true" applyFont="true" applyFill="true" applyBorder="true" applyAlignment="true">
      <alignment horizontal="center" vertical="center" shrinkToFit="true"/>
    </xf>
    <xf numFmtId="4" fontId="14" fillId="0" borderId="11" xfId="0" applyNumberFormat="true" applyFont="true" applyFill="true" applyBorder="true" applyAlignment="true">
      <alignment horizontal="center" vertical="center" shrinkToFit="true"/>
    </xf>
    <xf numFmtId="4" fontId="14" fillId="0" borderId="1" xfId="0" applyNumberFormat="true" applyFont="true" applyFill="true" applyBorder="true" applyAlignment="true">
      <alignment horizontal="center" vertical="center" shrinkToFit="true"/>
    </xf>
    <xf numFmtId="4" fontId="14" fillId="0" borderId="2" xfId="0" applyNumberFormat="true" applyFont="true" applyFill="true" applyBorder="true" applyAlignment="true">
      <alignment horizontal="center" vertical="center" shrinkToFit="true"/>
    </xf>
    <xf numFmtId="4" fontId="14" fillId="0" borderId="4" xfId="0" applyNumberFormat="true" applyFont="true" applyFill="true" applyBorder="true" applyAlignment="true">
      <alignment horizontal="center" vertical="center" shrinkToFit="true"/>
    </xf>
    <xf numFmtId="4" fontId="14" fillId="0" borderId="1" xfId="0" applyNumberFormat="true" applyFont="true" applyFill="true" applyBorder="true" applyAlignment="true">
      <alignment horizontal="center" vertical="center" wrapText="true" shrinkToFit="true"/>
    </xf>
    <xf numFmtId="0" fontId="20" fillId="0" borderId="0" xfId="0" applyFont="true" applyFill="true" applyAlignment="true">
      <alignment horizontal="center" wrapText="true"/>
    </xf>
    <xf numFmtId="0" fontId="9" fillId="0" borderId="0" xfId="0" applyFont="true" applyFill="true" applyBorder="true" applyAlignment="true">
      <alignment wrapText="true"/>
    </xf>
    <xf numFmtId="4" fontId="14" fillId="0" borderId="11" xfId="0" applyNumberFormat="true" applyFont="true" applyFill="true" applyBorder="true" applyAlignment="true">
      <alignment horizontal="center" vertical="center" wrapText="true" shrinkToFit="true"/>
    </xf>
    <xf numFmtId="4" fontId="14" fillId="0" borderId="14" xfId="0" applyNumberFormat="true" applyFont="true" applyFill="true" applyBorder="true" applyAlignment="true">
      <alignment horizontal="center" vertical="center" shrinkToFit="true"/>
    </xf>
    <xf numFmtId="0" fontId="14" fillId="0" borderId="1" xfId="0" applyFont="true" applyFill="true" applyBorder="true" applyAlignment="true">
      <alignment horizontal="center" vertical="center" wrapText="true" shrinkToFit="true"/>
    </xf>
    <xf numFmtId="4" fontId="16" fillId="0" borderId="1" xfId="0" applyNumberFormat="true" applyFont="true" applyFill="true" applyBorder="true" applyAlignment="true">
      <alignment horizontal="right" vertical="center" wrapText="true" shrinkToFit="true"/>
    </xf>
    <xf numFmtId="4" fontId="6" fillId="0" borderId="1" xfId="0" applyNumberFormat="true" applyFont="true" applyFill="true" applyBorder="true" applyAlignment="true">
      <alignment vertical="center"/>
    </xf>
    <xf numFmtId="176" fontId="6" fillId="0" borderId="1" xfId="0" applyNumberFormat="true" applyFont="true" applyFill="true" applyBorder="true" applyAlignment="true">
      <alignment horizontal="center" vertical="center"/>
    </xf>
    <xf numFmtId="0" fontId="14" fillId="0" borderId="14" xfId="0" applyFont="true" applyFill="true" applyBorder="true" applyAlignment="true">
      <alignment horizontal="center" vertical="center" shrinkToFit="true"/>
    </xf>
    <xf numFmtId="0" fontId="14" fillId="0" borderId="11" xfId="0" applyFont="true" applyFill="true" applyBorder="true" applyAlignment="true">
      <alignment horizontal="center" vertical="center" shrinkToFit="true"/>
    </xf>
    <xf numFmtId="0" fontId="14" fillId="0" borderId="9" xfId="0" applyFont="true" applyFill="true" applyBorder="true" applyAlignment="true">
      <alignment horizontal="center" vertical="center" shrinkToFit="true"/>
    </xf>
    <xf numFmtId="0" fontId="14" fillId="0" borderId="10" xfId="0" applyFont="true" applyFill="true" applyBorder="true" applyAlignment="true">
      <alignment horizontal="center" vertical="center" shrinkToFit="true"/>
    </xf>
    <xf numFmtId="49" fontId="14" fillId="0" borderId="2" xfId="0" applyNumberFormat="true" applyFont="true" applyFill="true" applyBorder="true" applyAlignment="true">
      <alignment horizontal="center" vertical="center" shrinkToFit="true"/>
    </xf>
    <xf numFmtId="0" fontId="16" fillId="0" borderId="0" xfId="0" applyFont="true" applyFill="true" applyBorder="true" applyAlignment="true">
      <alignment horizontal="right"/>
    </xf>
    <xf numFmtId="0" fontId="23" fillId="0" borderId="0" xfId="0" applyFont="true" applyAlignment="true">
      <alignment horizontal="center" vertical="center"/>
    </xf>
    <xf numFmtId="0" fontId="6" fillId="0" borderId="0" xfId="0" applyFont="true" applyAlignment="true"/>
    <xf numFmtId="0" fontId="24" fillId="3" borderId="15" xfId="0" applyNumberFormat="true" applyFont="true" applyFill="true" applyBorder="true" applyAlignment="true">
      <alignment horizontal="center" vertical="center"/>
    </xf>
    <xf numFmtId="0" fontId="24" fillId="3" borderId="15" xfId="0" applyNumberFormat="true" applyFont="true" applyFill="true" applyBorder="true" applyAlignment="true">
      <alignment horizontal="left" vertical="center"/>
    </xf>
    <xf numFmtId="0" fontId="24" fillId="4" borderId="15" xfId="0" applyNumberFormat="true" applyFont="true" applyFill="true" applyBorder="true" applyAlignment="true">
      <alignment horizontal="center" vertical="center"/>
    </xf>
    <xf numFmtId="4" fontId="24" fillId="4" borderId="15" xfId="0" applyNumberFormat="true" applyFont="true" applyFill="true" applyBorder="true" applyAlignment="true">
      <alignment horizontal="right" vertical="center" wrapText="true"/>
    </xf>
    <xf numFmtId="0" fontId="24" fillId="4" borderId="15" xfId="0" applyNumberFormat="true" applyFont="true" applyFill="true" applyBorder="true" applyAlignment="true">
      <alignment horizontal="left" vertical="center" wrapText="true"/>
    </xf>
    <xf numFmtId="0" fontId="6" fillId="0" borderId="0" xfId="0" applyFont="true" applyAlignment="true">
      <alignment horizontal="right"/>
    </xf>
    <xf numFmtId="4" fontId="24" fillId="4" borderId="15" xfId="0" applyNumberFormat="true" applyFont="true" applyFill="true" applyBorder="true" applyAlignment="true">
      <alignment horizontal="right" vertical="center"/>
    </xf>
    <xf numFmtId="0" fontId="24" fillId="3" borderId="15" xfId="0" applyNumberFormat="true" applyFont="true" applyFill="true" applyBorder="true" applyAlignment="true">
      <alignment horizontal="center" vertical="center" wrapText="true"/>
    </xf>
    <xf numFmtId="0" fontId="25" fillId="3" borderId="15" xfId="0" applyNumberFormat="true" applyFont="true" applyFill="true" applyBorder="true" applyAlignment="true">
      <alignment horizontal="left" vertical="center" wrapText="true"/>
    </xf>
    <xf numFmtId="0" fontId="24" fillId="4" borderId="15" xfId="0" applyNumberFormat="true" applyFont="true" applyFill="true" applyBorder="true" applyAlignment="true">
      <alignment horizontal="center" vertical="center" wrapText="true"/>
    </xf>
    <xf numFmtId="0" fontId="24" fillId="3" borderId="15" xfId="0" applyNumberFormat="true" applyFont="true" applyFill="true" applyBorder="true" applyAlignment="true">
      <alignment horizontal="left" vertical="center" wrapText="true"/>
    </xf>
    <xf numFmtId="10" fontId="0" fillId="0" borderId="0" xfId="0" applyNumberFormat="true" applyFont="true">
      <alignment vertical="center"/>
    </xf>
    <xf numFmtId="0" fontId="24" fillId="4" borderId="15" xfId="0" applyNumberFormat="true" applyFont="true" applyFill="true" applyBorder="true" applyAlignment="true">
      <alignment horizontal="right" vertical="center" wrapText="true"/>
    </xf>
    <xf numFmtId="0" fontId="24" fillId="4" borderId="15" xfId="0" applyNumberFormat="true" applyFont="true" applyFill="true" applyBorder="true" applyAlignment="true">
      <alignment horizontal="left" vertical="center"/>
    </xf>
    <xf numFmtId="0" fontId="26" fillId="0" borderId="0" xfId="0" applyFont="true" applyAlignment="true">
      <alignment horizontal="center" vertical="center"/>
    </xf>
    <xf numFmtId="0" fontId="24" fillId="4" borderId="15" xfId="0" applyNumberFormat="true" applyFont="true" applyFill="true" applyBorder="true" applyAlignment="true">
      <alignment horizontal="right" vertical="center"/>
    </xf>
    <xf numFmtId="0" fontId="9" fillId="0" borderId="2" xfId="0" applyNumberFormat="true" applyFont="true" applyFill="true" applyBorder="true" applyAlignment="true" quotePrefix="true">
      <alignment horizontal="center" vertical="center" wrapText="true"/>
    </xf>
    <xf numFmtId="0" fontId="5" fillId="0" borderId="5" xfId="48" applyFont="true" applyFill="true" applyBorder="true" applyAlignment="true" quotePrefix="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8"/>
  <sheetViews>
    <sheetView workbookViewId="0">
      <pane ySplit="6" topLeftCell="A29" activePane="bottomLeft" state="frozen"/>
      <selection/>
      <selection pane="bottomLeft" activeCell="H11" sqref="H11"/>
    </sheetView>
  </sheetViews>
  <sheetFormatPr defaultColWidth="9" defaultRowHeight="13.5" outlineLevelCol="5"/>
  <cols>
    <col min="1" max="1" width="32.125" customWidth="true"/>
    <col min="2" max="2" width="4.75833333333333" customWidth="true"/>
    <col min="3" max="3" width="19.5" customWidth="true"/>
    <col min="4" max="4" width="32.625" customWidth="true"/>
    <col min="5" max="5" width="4.75833333333333" customWidth="true"/>
    <col min="6" max="6" width="18.625" customWidth="true"/>
  </cols>
  <sheetData>
    <row r="1" ht="27" spans="3:3">
      <c r="C1" s="188" t="s">
        <v>0</v>
      </c>
    </row>
    <row r="2" spans="6:6">
      <c r="F2" s="173" t="s">
        <v>1</v>
      </c>
    </row>
    <row r="3" spans="1:6">
      <c r="A3" s="173" t="s">
        <v>2</v>
      </c>
      <c r="F3" s="173" t="s">
        <v>3</v>
      </c>
    </row>
    <row r="4" ht="19.5" customHeight="true" spans="1:6">
      <c r="A4" s="174" t="s">
        <v>4</v>
      </c>
      <c r="B4" s="174"/>
      <c r="C4" s="174"/>
      <c r="D4" s="174" t="s">
        <v>5</v>
      </c>
      <c r="E4" s="174"/>
      <c r="F4" s="174"/>
    </row>
    <row r="5" ht="19.5" customHeight="true" spans="1:6">
      <c r="A5" s="174" t="s">
        <v>6</v>
      </c>
      <c r="B5" s="174" t="s">
        <v>7</v>
      </c>
      <c r="C5" s="174" t="s">
        <v>8</v>
      </c>
      <c r="D5" s="174" t="s">
        <v>9</v>
      </c>
      <c r="E5" s="174" t="s">
        <v>7</v>
      </c>
      <c r="F5" s="174" t="s">
        <v>8</v>
      </c>
    </row>
    <row r="6" ht="19.5" customHeight="true" spans="1:6">
      <c r="A6" s="174" t="s">
        <v>10</v>
      </c>
      <c r="B6" s="174"/>
      <c r="C6" s="174" t="s">
        <v>11</v>
      </c>
      <c r="D6" s="174" t="s">
        <v>10</v>
      </c>
      <c r="E6" s="174"/>
      <c r="F6" s="174" t="s">
        <v>12</v>
      </c>
    </row>
    <row r="7" ht="19.5" customHeight="true" spans="1:6">
      <c r="A7" s="175" t="s">
        <v>13</v>
      </c>
      <c r="B7" s="174" t="s">
        <v>11</v>
      </c>
      <c r="C7" s="180">
        <v>5439576.86</v>
      </c>
      <c r="D7" s="175" t="s">
        <v>14</v>
      </c>
      <c r="E7" s="174" t="s">
        <v>15</v>
      </c>
      <c r="F7" s="180"/>
    </row>
    <row r="8" ht="19.5" customHeight="true" spans="1:6">
      <c r="A8" s="175" t="s">
        <v>16</v>
      </c>
      <c r="B8" s="174" t="s">
        <v>12</v>
      </c>
      <c r="C8" s="180"/>
      <c r="D8" s="175" t="s">
        <v>17</v>
      </c>
      <c r="E8" s="174" t="s">
        <v>18</v>
      </c>
      <c r="F8" s="180"/>
    </row>
    <row r="9" ht="19.5" customHeight="true" spans="1:6">
      <c r="A9" s="175" t="s">
        <v>19</v>
      </c>
      <c r="B9" s="174" t="s">
        <v>20</v>
      </c>
      <c r="C9" s="180"/>
      <c r="D9" s="175" t="s">
        <v>21</v>
      </c>
      <c r="E9" s="174" t="s">
        <v>22</v>
      </c>
      <c r="F9" s="180"/>
    </row>
    <row r="10" ht="19.5" customHeight="true" spans="1:6">
      <c r="A10" s="175" t="s">
        <v>23</v>
      </c>
      <c r="B10" s="174" t="s">
        <v>24</v>
      </c>
      <c r="C10" s="180">
        <v>0</v>
      </c>
      <c r="D10" s="175" t="s">
        <v>25</v>
      </c>
      <c r="E10" s="174" t="s">
        <v>26</v>
      </c>
      <c r="F10" s="180"/>
    </row>
    <row r="11" ht="19.5" customHeight="true" spans="1:6">
      <c r="A11" s="175" t="s">
        <v>27</v>
      </c>
      <c r="B11" s="174" t="s">
        <v>28</v>
      </c>
      <c r="C11" s="180">
        <v>0</v>
      </c>
      <c r="D11" s="175" t="s">
        <v>29</v>
      </c>
      <c r="E11" s="174" t="s">
        <v>30</v>
      </c>
      <c r="F11" s="180"/>
    </row>
    <row r="12" ht="19.5" customHeight="true" spans="1:6">
      <c r="A12" s="175" t="s">
        <v>31</v>
      </c>
      <c r="B12" s="174" t="s">
        <v>32</v>
      </c>
      <c r="C12" s="180">
        <v>0</v>
      </c>
      <c r="D12" s="175" t="s">
        <v>33</v>
      </c>
      <c r="E12" s="174" t="s">
        <v>34</v>
      </c>
      <c r="F12" s="180"/>
    </row>
    <row r="13" ht="19.5" customHeight="true" spans="1:6">
      <c r="A13" s="175" t="s">
        <v>35</v>
      </c>
      <c r="B13" s="174" t="s">
        <v>36</v>
      </c>
      <c r="C13" s="180">
        <v>0</v>
      </c>
      <c r="D13" s="175" t="s">
        <v>37</v>
      </c>
      <c r="E13" s="174" t="s">
        <v>38</v>
      </c>
      <c r="F13" s="180"/>
    </row>
    <row r="14" ht="19.5" customHeight="true" spans="1:6">
      <c r="A14" s="175" t="s">
        <v>39</v>
      </c>
      <c r="B14" s="174" t="s">
        <v>40</v>
      </c>
      <c r="C14" s="180">
        <v>78100.22</v>
      </c>
      <c r="D14" s="175" t="s">
        <v>41</v>
      </c>
      <c r="E14" s="174" t="s">
        <v>42</v>
      </c>
      <c r="F14" s="180">
        <v>1038702.42</v>
      </c>
    </row>
    <row r="15" ht="19.5" customHeight="true" spans="1:6">
      <c r="A15" s="175"/>
      <c r="B15" s="174" t="s">
        <v>43</v>
      </c>
      <c r="C15" s="189"/>
      <c r="D15" s="175" t="s">
        <v>44</v>
      </c>
      <c r="E15" s="174" t="s">
        <v>45</v>
      </c>
      <c r="F15" s="180">
        <v>234342.16</v>
      </c>
    </row>
    <row r="16" ht="19.5" customHeight="true" spans="1:6">
      <c r="A16" s="175"/>
      <c r="B16" s="174" t="s">
        <v>46</v>
      </c>
      <c r="C16" s="189"/>
      <c r="D16" s="175" t="s">
        <v>47</v>
      </c>
      <c r="E16" s="174" t="s">
        <v>48</v>
      </c>
      <c r="F16" s="180"/>
    </row>
    <row r="17" ht="19.5" customHeight="true" spans="1:6">
      <c r="A17" s="175"/>
      <c r="B17" s="174" t="s">
        <v>49</v>
      </c>
      <c r="C17" s="189"/>
      <c r="D17" s="175" t="s">
        <v>50</v>
      </c>
      <c r="E17" s="174" t="s">
        <v>51</v>
      </c>
      <c r="F17" s="180"/>
    </row>
    <row r="18" ht="19.5" customHeight="true" spans="1:6">
      <c r="A18" s="175"/>
      <c r="B18" s="174" t="s">
        <v>52</v>
      </c>
      <c r="C18" s="189"/>
      <c r="D18" s="175" t="s">
        <v>53</v>
      </c>
      <c r="E18" s="174" t="s">
        <v>54</v>
      </c>
      <c r="F18" s="180"/>
    </row>
    <row r="19" ht="19.5" customHeight="true" spans="1:6">
      <c r="A19" s="175"/>
      <c r="B19" s="174" t="s">
        <v>55</v>
      </c>
      <c r="C19" s="189"/>
      <c r="D19" s="175" t="s">
        <v>56</v>
      </c>
      <c r="E19" s="174" t="s">
        <v>57</v>
      </c>
      <c r="F19" s="180"/>
    </row>
    <row r="20" ht="19.5" customHeight="true" spans="1:6">
      <c r="A20" s="175"/>
      <c r="B20" s="174" t="s">
        <v>58</v>
      </c>
      <c r="C20" s="189"/>
      <c r="D20" s="175" t="s">
        <v>59</v>
      </c>
      <c r="E20" s="174" t="s">
        <v>60</v>
      </c>
      <c r="F20" s="180"/>
    </row>
    <row r="21" ht="19.5" customHeight="true" spans="1:6">
      <c r="A21" s="175"/>
      <c r="B21" s="174" t="s">
        <v>61</v>
      </c>
      <c r="C21" s="189"/>
      <c r="D21" s="175" t="s">
        <v>62</v>
      </c>
      <c r="E21" s="174" t="s">
        <v>63</v>
      </c>
      <c r="F21" s="180"/>
    </row>
    <row r="22" ht="19.5" customHeight="true" spans="1:6">
      <c r="A22" s="175"/>
      <c r="B22" s="174" t="s">
        <v>64</v>
      </c>
      <c r="C22" s="189"/>
      <c r="D22" s="175" t="s">
        <v>65</v>
      </c>
      <c r="E22" s="174" t="s">
        <v>66</v>
      </c>
      <c r="F22" s="180"/>
    </row>
    <row r="23" ht="19.5" customHeight="true" spans="1:6">
      <c r="A23" s="175"/>
      <c r="B23" s="174" t="s">
        <v>67</v>
      </c>
      <c r="C23" s="189"/>
      <c r="D23" s="175" t="s">
        <v>68</v>
      </c>
      <c r="E23" s="174" t="s">
        <v>69</v>
      </c>
      <c r="F23" s="180"/>
    </row>
    <row r="24" ht="19.5" customHeight="true" spans="1:6">
      <c r="A24" s="175"/>
      <c r="B24" s="174" t="s">
        <v>70</v>
      </c>
      <c r="C24" s="189"/>
      <c r="D24" s="175" t="s">
        <v>71</v>
      </c>
      <c r="E24" s="174" t="s">
        <v>72</v>
      </c>
      <c r="F24" s="180"/>
    </row>
    <row r="25" ht="19.5" customHeight="true" spans="1:6">
      <c r="A25" s="175"/>
      <c r="B25" s="174" t="s">
        <v>73</v>
      </c>
      <c r="C25" s="189"/>
      <c r="D25" s="175" t="s">
        <v>74</v>
      </c>
      <c r="E25" s="174" t="s">
        <v>75</v>
      </c>
      <c r="F25" s="180">
        <v>334330</v>
      </c>
    </row>
    <row r="26" ht="19.5" customHeight="true" spans="1:6">
      <c r="A26" s="175"/>
      <c r="B26" s="174" t="s">
        <v>76</v>
      </c>
      <c r="C26" s="189"/>
      <c r="D26" s="175" t="s">
        <v>77</v>
      </c>
      <c r="E26" s="174" t="s">
        <v>78</v>
      </c>
      <c r="F26" s="180"/>
    </row>
    <row r="27" ht="19.5" customHeight="true" spans="1:6">
      <c r="A27" s="175"/>
      <c r="B27" s="174" t="s">
        <v>79</v>
      </c>
      <c r="C27" s="189"/>
      <c r="D27" s="175" t="s">
        <v>80</v>
      </c>
      <c r="E27" s="174" t="s">
        <v>81</v>
      </c>
      <c r="F27" s="180"/>
    </row>
    <row r="28" ht="19.5" customHeight="true" spans="1:6">
      <c r="A28" s="175"/>
      <c r="B28" s="174" t="s">
        <v>82</v>
      </c>
      <c r="C28" s="189"/>
      <c r="D28" s="175" t="s">
        <v>83</v>
      </c>
      <c r="E28" s="174" t="s">
        <v>84</v>
      </c>
      <c r="F28" s="180">
        <v>3900819.5</v>
      </c>
    </row>
    <row r="29" ht="19.5" customHeight="true" spans="1:6">
      <c r="A29" s="175"/>
      <c r="B29" s="174" t="s">
        <v>85</v>
      </c>
      <c r="C29" s="189"/>
      <c r="D29" s="175" t="s">
        <v>86</v>
      </c>
      <c r="E29" s="174" t="s">
        <v>87</v>
      </c>
      <c r="F29" s="180"/>
    </row>
    <row r="30" ht="19.5" customHeight="true" spans="1:6">
      <c r="A30" s="174"/>
      <c r="B30" s="174" t="s">
        <v>88</v>
      </c>
      <c r="C30" s="189"/>
      <c r="D30" s="175" t="s">
        <v>89</v>
      </c>
      <c r="E30" s="174" t="s">
        <v>90</v>
      </c>
      <c r="F30" s="180"/>
    </row>
    <row r="31" ht="19.5" customHeight="true" spans="1:6">
      <c r="A31" s="174"/>
      <c r="B31" s="174" t="s">
        <v>91</v>
      </c>
      <c r="C31" s="189"/>
      <c r="D31" s="175" t="s">
        <v>92</v>
      </c>
      <c r="E31" s="174" t="s">
        <v>93</v>
      </c>
      <c r="F31" s="180"/>
    </row>
    <row r="32" ht="19.5" customHeight="true" spans="1:6">
      <c r="A32" s="174"/>
      <c r="B32" s="174" t="s">
        <v>94</v>
      </c>
      <c r="C32" s="189"/>
      <c r="D32" s="175" t="s">
        <v>95</v>
      </c>
      <c r="E32" s="174" t="s">
        <v>96</v>
      </c>
      <c r="F32" s="180"/>
    </row>
    <row r="33" ht="19.5" customHeight="true" spans="1:6">
      <c r="A33" s="174" t="s">
        <v>97</v>
      </c>
      <c r="B33" s="174" t="s">
        <v>98</v>
      </c>
      <c r="C33" s="180">
        <v>5517677.08</v>
      </c>
      <c r="D33" s="174" t="s">
        <v>99</v>
      </c>
      <c r="E33" s="174" t="s">
        <v>100</v>
      </c>
      <c r="F33" s="180">
        <v>5508194.08</v>
      </c>
    </row>
    <row r="34" ht="19.5" customHeight="true" spans="1:6">
      <c r="A34" s="175" t="s">
        <v>101</v>
      </c>
      <c r="B34" s="174" t="s">
        <v>102</v>
      </c>
      <c r="C34" s="180"/>
      <c r="D34" s="175" t="s">
        <v>103</v>
      </c>
      <c r="E34" s="174" t="s">
        <v>104</v>
      </c>
      <c r="F34" s="180"/>
    </row>
    <row r="35" ht="19.5" customHeight="true" spans="1:6">
      <c r="A35" s="175" t="s">
        <v>105</v>
      </c>
      <c r="B35" s="174" t="s">
        <v>106</v>
      </c>
      <c r="C35" s="180"/>
      <c r="D35" s="175" t="s">
        <v>107</v>
      </c>
      <c r="E35" s="174" t="s">
        <v>108</v>
      </c>
      <c r="F35" s="180">
        <v>9483</v>
      </c>
    </row>
    <row r="36" ht="19.5" customHeight="true" spans="1:6">
      <c r="A36" s="174" t="s">
        <v>109</v>
      </c>
      <c r="B36" s="174" t="s">
        <v>110</v>
      </c>
      <c r="C36" s="180">
        <v>5517677.08</v>
      </c>
      <c r="D36" s="174" t="s">
        <v>109</v>
      </c>
      <c r="E36" s="174" t="s">
        <v>111</v>
      </c>
      <c r="F36" s="180">
        <v>5517677.08</v>
      </c>
    </row>
    <row r="37" ht="19.5" customHeight="true" spans="1:6">
      <c r="A37" s="187" t="s">
        <v>112</v>
      </c>
      <c r="B37" s="187"/>
      <c r="C37" s="187"/>
      <c r="D37" s="187"/>
      <c r="E37" s="187"/>
      <c r="F37" s="187"/>
    </row>
    <row r="38" ht="19.5" customHeight="true" spans="1:6">
      <c r="A38" s="187" t="s">
        <v>113</v>
      </c>
      <c r="B38" s="187"/>
      <c r="C38" s="187"/>
      <c r="D38" s="187"/>
      <c r="E38" s="187"/>
      <c r="F38" s="1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H31"/>
  <sheetViews>
    <sheetView workbookViewId="0">
      <selection activeCell="D50" sqref="D50"/>
    </sheetView>
  </sheetViews>
  <sheetFormatPr defaultColWidth="9" defaultRowHeight="13.5" outlineLevelCol="7"/>
  <cols>
    <col min="1" max="1" width="41.2583333333333" customWidth="true"/>
    <col min="2" max="2" width="10" customWidth="true"/>
    <col min="3" max="5" width="27.125" customWidth="true"/>
    <col min="8" max="8" width="12.8166666666667"/>
  </cols>
  <sheetData>
    <row r="1" ht="48" customHeight="true" spans="1:5">
      <c r="A1" s="172" t="s">
        <v>429</v>
      </c>
      <c r="B1" s="172"/>
      <c r="C1" s="172"/>
      <c r="D1" s="172"/>
      <c r="E1" s="172"/>
    </row>
    <row r="2" spans="5:5">
      <c r="E2" s="179" t="s">
        <v>430</v>
      </c>
    </row>
    <row r="3" spans="1:5">
      <c r="A3" s="173" t="s">
        <v>2</v>
      </c>
      <c r="E3" s="179" t="s">
        <v>3</v>
      </c>
    </row>
    <row r="4" ht="15" customHeight="true" spans="1:5">
      <c r="A4" s="181" t="s">
        <v>431</v>
      </c>
      <c r="B4" s="181" t="s">
        <v>7</v>
      </c>
      <c r="C4" s="181" t="s">
        <v>432</v>
      </c>
      <c r="D4" s="181" t="s">
        <v>433</v>
      </c>
      <c r="E4" s="181" t="s">
        <v>434</v>
      </c>
    </row>
    <row r="5" ht="15" customHeight="true" spans="1:5">
      <c r="A5" s="181" t="s">
        <v>435</v>
      </c>
      <c r="B5" s="181"/>
      <c r="C5" s="181" t="s">
        <v>11</v>
      </c>
      <c r="D5" s="181" t="s">
        <v>12</v>
      </c>
      <c r="E5" s="181" t="s">
        <v>20</v>
      </c>
    </row>
    <row r="6" ht="15" customHeight="true" spans="1:5">
      <c r="A6" s="182" t="s">
        <v>436</v>
      </c>
      <c r="B6" s="181" t="s">
        <v>11</v>
      </c>
      <c r="C6" s="183" t="s">
        <v>437</v>
      </c>
      <c r="D6" s="183" t="s">
        <v>437</v>
      </c>
      <c r="E6" s="183" t="s">
        <v>437</v>
      </c>
    </row>
    <row r="7" ht="15" customHeight="true" spans="1:8">
      <c r="A7" s="184" t="s">
        <v>438</v>
      </c>
      <c r="B7" s="181" t="s">
        <v>12</v>
      </c>
      <c r="C7" s="177">
        <v>30000</v>
      </c>
      <c r="D7" s="177">
        <v>30000</v>
      </c>
      <c r="E7" s="177">
        <v>29903.08</v>
      </c>
      <c r="H7" s="185"/>
    </row>
    <row r="8" ht="15" customHeight="true" spans="1:8">
      <c r="A8" s="184" t="s">
        <v>439</v>
      </c>
      <c r="B8" s="181" t="s">
        <v>20</v>
      </c>
      <c r="C8" s="177">
        <v>0</v>
      </c>
      <c r="D8" s="177">
        <v>0</v>
      </c>
      <c r="E8" s="177"/>
      <c r="H8" s="185"/>
    </row>
    <row r="9" ht="15" customHeight="true" spans="1:8">
      <c r="A9" s="184" t="s">
        <v>440</v>
      </c>
      <c r="B9" s="181" t="s">
        <v>24</v>
      </c>
      <c r="C9" s="177">
        <v>25000</v>
      </c>
      <c r="D9" s="177">
        <v>25000</v>
      </c>
      <c r="E9" s="177">
        <v>24903.08</v>
      </c>
      <c r="H9" s="185"/>
    </row>
    <row r="10" ht="15" customHeight="true" spans="1:8">
      <c r="A10" s="184" t="s">
        <v>441</v>
      </c>
      <c r="B10" s="181" t="s">
        <v>28</v>
      </c>
      <c r="C10" s="177">
        <v>0</v>
      </c>
      <c r="D10" s="177">
        <v>0</v>
      </c>
      <c r="E10" s="177"/>
      <c r="H10" s="185"/>
    </row>
    <row r="11" ht="15" customHeight="true" spans="1:8">
      <c r="A11" s="184" t="s">
        <v>442</v>
      </c>
      <c r="B11" s="181" t="s">
        <v>32</v>
      </c>
      <c r="C11" s="177">
        <v>25000</v>
      </c>
      <c r="D11" s="177">
        <v>25000</v>
      </c>
      <c r="E11" s="177">
        <v>24903.08</v>
      </c>
      <c r="H11" s="185"/>
    </row>
    <row r="12" ht="15" customHeight="true" spans="1:8">
      <c r="A12" s="184" t="s">
        <v>443</v>
      </c>
      <c r="B12" s="181" t="s">
        <v>36</v>
      </c>
      <c r="C12" s="177">
        <v>5000</v>
      </c>
      <c r="D12" s="177">
        <v>5000</v>
      </c>
      <c r="E12" s="177">
        <v>5000</v>
      </c>
      <c r="H12" s="185"/>
    </row>
    <row r="13" ht="15" customHeight="true" spans="1:8">
      <c r="A13" s="184" t="s">
        <v>444</v>
      </c>
      <c r="B13" s="181" t="s">
        <v>40</v>
      </c>
      <c r="C13" s="177">
        <v>5000</v>
      </c>
      <c r="D13" s="177">
        <v>5000</v>
      </c>
      <c r="E13" s="177">
        <v>5000</v>
      </c>
      <c r="H13" s="185"/>
    </row>
    <row r="14" ht="15" customHeight="true" spans="1:8">
      <c r="A14" s="184" t="s">
        <v>445</v>
      </c>
      <c r="B14" s="181" t="s">
        <v>43</v>
      </c>
      <c r="C14" s="183" t="s">
        <v>437</v>
      </c>
      <c r="D14" s="183" t="s">
        <v>437</v>
      </c>
      <c r="E14" s="177"/>
      <c r="H14" s="185"/>
    </row>
    <row r="15" ht="15" customHeight="true" spans="1:8">
      <c r="A15" s="184" t="s">
        <v>446</v>
      </c>
      <c r="B15" s="181" t="s">
        <v>46</v>
      </c>
      <c r="C15" s="183" t="s">
        <v>437</v>
      </c>
      <c r="D15" s="183" t="s">
        <v>437</v>
      </c>
      <c r="E15" s="177"/>
      <c r="H15" s="185"/>
    </row>
    <row r="16" ht="15" customHeight="true" spans="1:8">
      <c r="A16" s="184" t="s">
        <v>447</v>
      </c>
      <c r="B16" s="181" t="s">
        <v>49</v>
      </c>
      <c r="C16" s="183" t="s">
        <v>437</v>
      </c>
      <c r="D16" s="183" t="s">
        <v>437</v>
      </c>
      <c r="E16" s="183" t="s">
        <v>437</v>
      </c>
      <c r="H16" s="185"/>
    </row>
    <row r="17" ht="15" customHeight="true" spans="1:8">
      <c r="A17" s="184" t="s">
        <v>448</v>
      </c>
      <c r="B17" s="181" t="s">
        <v>52</v>
      </c>
      <c r="C17" s="183" t="s">
        <v>437</v>
      </c>
      <c r="D17" s="183" t="s">
        <v>437</v>
      </c>
      <c r="E17" s="177"/>
      <c r="H17" s="185"/>
    </row>
    <row r="18" ht="15" customHeight="true" spans="1:8">
      <c r="A18" s="184" t="s">
        <v>449</v>
      </c>
      <c r="B18" s="181" t="s">
        <v>55</v>
      </c>
      <c r="C18" s="183" t="s">
        <v>437</v>
      </c>
      <c r="D18" s="183" t="s">
        <v>437</v>
      </c>
      <c r="E18" s="177"/>
      <c r="H18" s="185"/>
    </row>
    <row r="19" ht="15" customHeight="true" spans="1:5">
      <c r="A19" s="184" t="s">
        <v>450</v>
      </c>
      <c r="B19" s="181" t="s">
        <v>58</v>
      </c>
      <c r="C19" s="183" t="s">
        <v>437</v>
      </c>
      <c r="D19" s="183" t="s">
        <v>437</v>
      </c>
      <c r="E19" s="177"/>
    </row>
    <row r="20" ht="15" customHeight="true" spans="1:5">
      <c r="A20" s="184" t="s">
        <v>451</v>
      </c>
      <c r="B20" s="181" t="s">
        <v>61</v>
      </c>
      <c r="C20" s="183" t="s">
        <v>437</v>
      </c>
      <c r="D20" s="183" t="s">
        <v>437</v>
      </c>
      <c r="E20" s="186">
        <v>1</v>
      </c>
    </row>
    <row r="21" ht="15" customHeight="true" spans="1:5">
      <c r="A21" s="184" t="s">
        <v>452</v>
      </c>
      <c r="B21" s="181" t="s">
        <v>64</v>
      </c>
      <c r="C21" s="183" t="s">
        <v>437</v>
      </c>
      <c r="D21" s="183" t="s">
        <v>437</v>
      </c>
      <c r="E21" s="186">
        <v>10</v>
      </c>
    </row>
    <row r="22" ht="15" customHeight="true" spans="1:5">
      <c r="A22" s="184" t="s">
        <v>453</v>
      </c>
      <c r="B22" s="181" t="s">
        <v>67</v>
      </c>
      <c r="C22" s="183" t="s">
        <v>437</v>
      </c>
      <c r="D22" s="183" t="s">
        <v>437</v>
      </c>
      <c r="E22" s="186"/>
    </row>
    <row r="23" ht="15" customHeight="true" spans="1:5">
      <c r="A23" s="184" t="s">
        <v>454</v>
      </c>
      <c r="B23" s="181" t="s">
        <v>70</v>
      </c>
      <c r="C23" s="183" t="s">
        <v>437</v>
      </c>
      <c r="D23" s="183" t="s">
        <v>437</v>
      </c>
      <c r="E23" s="186">
        <v>30</v>
      </c>
    </row>
    <row r="24" ht="15" customHeight="true" spans="1:5">
      <c r="A24" s="184" t="s">
        <v>455</v>
      </c>
      <c r="B24" s="181" t="s">
        <v>73</v>
      </c>
      <c r="C24" s="183" t="s">
        <v>437</v>
      </c>
      <c r="D24" s="183" t="s">
        <v>437</v>
      </c>
      <c r="E24" s="177"/>
    </row>
    <row r="25" ht="15" customHeight="true" spans="1:5">
      <c r="A25" s="184" t="s">
        <v>456</v>
      </c>
      <c r="B25" s="181" t="s">
        <v>76</v>
      </c>
      <c r="C25" s="183" t="s">
        <v>437</v>
      </c>
      <c r="D25" s="183" t="s">
        <v>437</v>
      </c>
      <c r="E25" s="177"/>
    </row>
    <row r="26" ht="15" customHeight="true" spans="1:5">
      <c r="A26" s="184" t="s">
        <v>457</v>
      </c>
      <c r="B26" s="181" t="s">
        <v>79</v>
      </c>
      <c r="C26" s="183" t="s">
        <v>437</v>
      </c>
      <c r="D26" s="183" t="s">
        <v>437</v>
      </c>
      <c r="E26" s="177"/>
    </row>
    <row r="27" ht="15" customHeight="true" spans="1:5">
      <c r="A27" s="182" t="s">
        <v>458</v>
      </c>
      <c r="B27" s="181" t="s">
        <v>82</v>
      </c>
      <c r="C27" s="183" t="s">
        <v>437</v>
      </c>
      <c r="D27" s="183" t="s">
        <v>437</v>
      </c>
      <c r="E27" s="177">
        <v>427212.38</v>
      </c>
    </row>
    <row r="28" ht="15" customHeight="true" spans="1:5">
      <c r="A28" s="184" t="s">
        <v>459</v>
      </c>
      <c r="B28" s="181" t="s">
        <v>85</v>
      </c>
      <c r="C28" s="183" t="s">
        <v>437</v>
      </c>
      <c r="D28" s="183" t="s">
        <v>437</v>
      </c>
      <c r="E28" s="177"/>
    </row>
    <row r="29" ht="15" customHeight="true" spans="1:5">
      <c r="A29" s="184" t="s">
        <v>460</v>
      </c>
      <c r="B29" s="181" t="s">
        <v>88</v>
      </c>
      <c r="C29" s="183" t="s">
        <v>437</v>
      </c>
      <c r="D29" s="183" t="s">
        <v>437</v>
      </c>
      <c r="E29" s="177">
        <v>427212.38</v>
      </c>
    </row>
    <row r="30" ht="41.25" customHeight="true" spans="1:5">
      <c r="A30" s="178" t="s">
        <v>461</v>
      </c>
      <c r="B30" s="178"/>
      <c r="C30" s="178"/>
      <c r="D30" s="178"/>
      <c r="E30" s="178"/>
    </row>
    <row r="31" ht="21" customHeight="true" spans="1:5">
      <c r="A31" s="178" t="s">
        <v>462</v>
      </c>
      <c r="B31" s="178"/>
      <c r="C31" s="178"/>
      <c r="D31" s="178"/>
      <c r="E31" s="178"/>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E16"/>
  <sheetViews>
    <sheetView workbookViewId="0">
      <selection activeCell="C45" sqref="C45"/>
    </sheetView>
  </sheetViews>
  <sheetFormatPr defaultColWidth="9" defaultRowHeight="13.5" outlineLevelCol="4"/>
  <cols>
    <col min="1" max="1" width="43.7583333333333" customWidth="true"/>
    <col min="2" max="2" width="11" customWidth="true"/>
    <col min="3" max="5" width="16.2583333333333" customWidth="true"/>
  </cols>
  <sheetData>
    <row r="1" ht="48" customHeight="true" spans="1:5">
      <c r="A1" s="172" t="s">
        <v>463</v>
      </c>
      <c r="B1" s="172"/>
      <c r="C1" s="172"/>
      <c r="D1" s="172"/>
      <c r="E1" s="172"/>
    </row>
    <row r="2" spans="5:5">
      <c r="E2" s="179" t="s">
        <v>430</v>
      </c>
    </row>
    <row r="3" spans="1:5">
      <c r="A3" s="173" t="s">
        <v>2</v>
      </c>
      <c r="E3" s="179" t="s">
        <v>3</v>
      </c>
    </row>
    <row r="4" ht="15" customHeight="true" spans="1:5">
      <c r="A4" s="174" t="s">
        <v>431</v>
      </c>
      <c r="B4" s="174" t="s">
        <v>7</v>
      </c>
      <c r="C4" s="174" t="s">
        <v>432</v>
      </c>
      <c r="D4" s="174" t="s">
        <v>433</v>
      </c>
      <c r="E4" s="174" t="s">
        <v>434</v>
      </c>
    </row>
    <row r="5" ht="15" customHeight="true" spans="1:5">
      <c r="A5" s="175" t="s">
        <v>435</v>
      </c>
      <c r="B5" s="176"/>
      <c r="C5" s="176" t="s">
        <v>11</v>
      </c>
      <c r="D5" s="176" t="s">
        <v>12</v>
      </c>
      <c r="E5" s="176" t="s">
        <v>20</v>
      </c>
    </row>
    <row r="6" ht="15" customHeight="true" spans="1:5">
      <c r="A6" s="175" t="s">
        <v>464</v>
      </c>
      <c r="B6" s="176" t="s">
        <v>11</v>
      </c>
      <c r="C6" s="176" t="s">
        <v>437</v>
      </c>
      <c r="D6" s="176" t="s">
        <v>437</v>
      </c>
      <c r="E6" s="176" t="s">
        <v>437</v>
      </c>
    </row>
    <row r="7" ht="15" customHeight="true" spans="1:5">
      <c r="A7" s="175" t="s">
        <v>438</v>
      </c>
      <c r="B7" s="176" t="s">
        <v>12</v>
      </c>
      <c r="C7" s="177">
        <v>30000</v>
      </c>
      <c r="D7" s="177">
        <v>30000</v>
      </c>
      <c r="E7" s="180">
        <v>29903.08</v>
      </c>
    </row>
    <row r="8" ht="15" customHeight="true" spans="1:5">
      <c r="A8" s="175" t="s">
        <v>439</v>
      </c>
      <c r="B8" s="176" t="s">
        <v>20</v>
      </c>
      <c r="C8" s="177">
        <v>0</v>
      </c>
      <c r="D8" s="177">
        <v>0</v>
      </c>
      <c r="E8" s="180">
        <v>0</v>
      </c>
    </row>
    <row r="9" ht="15" customHeight="true" spans="1:5">
      <c r="A9" s="175" t="s">
        <v>440</v>
      </c>
      <c r="B9" s="176" t="s">
        <v>24</v>
      </c>
      <c r="C9" s="177">
        <v>25000</v>
      </c>
      <c r="D9" s="177">
        <v>25000</v>
      </c>
      <c r="E9" s="180">
        <v>24903.08</v>
      </c>
    </row>
    <row r="10" ht="15" customHeight="true" spans="1:5">
      <c r="A10" s="175" t="s">
        <v>441</v>
      </c>
      <c r="B10" s="176" t="s">
        <v>28</v>
      </c>
      <c r="C10" s="177">
        <v>0</v>
      </c>
      <c r="D10" s="177">
        <v>0</v>
      </c>
      <c r="E10" s="180">
        <v>0</v>
      </c>
    </row>
    <row r="11" ht="15" customHeight="true" spans="1:5">
      <c r="A11" s="175" t="s">
        <v>442</v>
      </c>
      <c r="B11" s="176" t="s">
        <v>32</v>
      </c>
      <c r="C11" s="177">
        <v>25000</v>
      </c>
      <c r="D11" s="177">
        <v>25000</v>
      </c>
      <c r="E11" s="180">
        <v>24903.08</v>
      </c>
    </row>
    <row r="12" ht="15" customHeight="true" spans="1:5">
      <c r="A12" s="175" t="s">
        <v>443</v>
      </c>
      <c r="B12" s="176" t="s">
        <v>36</v>
      </c>
      <c r="C12" s="177">
        <v>5000</v>
      </c>
      <c r="D12" s="177">
        <v>5000</v>
      </c>
      <c r="E12" s="180">
        <v>5000</v>
      </c>
    </row>
    <row r="13" ht="15" customHeight="true" spans="1:5">
      <c r="A13" s="175" t="s">
        <v>444</v>
      </c>
      <c r="B13" s="176" t="s">
        <v>40</v>
      </c>
      <c r="C13" s="177">
        <v>5000</v>
      </c>
      <c r="D13" s="177">
        <v>5000</v>
      </c>
      <c r="E13" s="180">
        <v>5000</v>
      </c>
    </row>
    <row r="14" ht="15" customHeight="true" spans="1:5">
      <c r="A14" s="175" t="s">
        <v>445</v>
      </c>
      <c r="B14" s="176" t="s">
        <v>43</v>
      </c>
      <c r="C14" s="176" t="s">
        <v>437</v>
      </c>
      <c r="D14" s="176" t="s">
        <v>437</v>
      </c>
      <c r="E14" s="180"/>
    </row>
    <row r="15" ht="15" customHeight="true" spans="1:5">
      <c r="A15" s="175" t="s">
        <v>446</v>
      </c>
      <c r="B15" s="176" t="s">
        <v>46</v>
      </c>
      <c r="C15" s="176" t="s">
        <v>437</v>
      </c>
      <c r="D15" s="176" t="s">
        <v>437</v>
      </c>
      <c r="E15" s="180"/>
    </row>
    <row r="16" ht="48" customHeight="true" spans="1:5">
      <c r="A16" s="178" t="s">
        <v>465</v>
      </c>
      <c r="B16" s="178"/>
      <c r="C16" s="178"/>
      <c r="D16" s="178"/>
      <c r="E16" s="178"/>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25" sqref="I25"/>
    </sheetView>
  </sheetViews>
  <sheetFormatPr defaultColWidth="9" defaultRowHeight="14.25"/>
  <cols>
    <col min="1" max="1" width="6.25833333333333" style="134" customWidth="true"/>
    <col min="2" max="2" width="5.125" style="134" customWidth="true"/>
    <col min="3" max="3" width="12.2583333333333" style="134" customWidth="true"/>
    <col min="4" max="4" width="12" style="134" customWidth="true"/>
    <col min="5" max="5" width="9.125" style="134" customWidth="true"/>
    <col min="6" max="6" width="11.875" style="134" customWidth="true"/>
    <col min="7" max="7" width="12.5" style="134" customWidth="true"/>
    <col min="8" max="8" width="12.375" style="134" customWidth="true"/>
    <col min="9" max="9" width="12" style="134" customWidth="true"/>
    <col min="10" max="10" width="10.375" style="134" customWidth="true"/>
    <col min="11" max="11" width="6.75833333333333" style="134" customWidth="true"/>
    <col min="12" max="12" width="6.375" style="134" customWidth="true"/>
    <col min="13" max="13" width="7.25833333333333" style="134" customWidth="true"/>
    <col min="14" max="14" width="12.125" style="135" customWidth="true"/>
    <col min="15" max="15" width="12.125" style="134" customWidth="true"/>
    <col min="16" max="16" width="8" style="134" customWidth="true"/>
    <col min="17" max="17" width="6.5" style="134" customWidth="true"/>
    <col min="18" max="18" width="9.25833333333333" style="134" customWidth="true"/>
    <col min="19" max="19" width="10.875" style="134" customWidth="true"/>
    <col min="20" max="20" width="7.375" style="134" customWidth="true"/>
    <col min="21" max="21" width="6.75833333333333" style="134" customWidth="true"/>
    <col min="22" max="16384" width="9" style="134"/>
  </cols>
  <sheetData>
    <row r="1" s="132" customFormat="true" ht="36" customHeight="true" spans="1:21">
      <c r="A1" s="136" t="s">
        <v>466</v>
      </c>
      <c r="B1" s="136"/>
      <c r="C1" s="136"/>
      <c r="D1" s="136"/>
      <c r="E1" s="136"/>
      <c r="F1" s="136"/>
      <c r="G1" s="136"/>
      <c r="H1" s="136"/>
      <c r="I1" s="136"/>
      <c r="J1" s="136"/>
      <c r="K1" s="136"/>
      <c r="L1" s="136"/>
      <c r="M1" s="136"/>
      <c r="N1" s="158"/>
      <c r="O1" s="136"/>
      <c r="P1" s="136"/>
      <c r="Q1" s="136"/>
      <c r="R1" s="136"/>
      <c r="S1" s="136"/>
      <c r="T1" s="136"/>
      <c r="U1" s="136"/>
    </row>
    <row r="2" s="132" customFormat="true" ht="18" customHeight="true" spans="1:21">
      <c r="A2" s="137"/>
      <c r="B2" s="137"/>
      <c r="C2" s="137"/>
      <c r="D2" s="137"/>
      <c r="E2" s="137"/>
      <c r="F2" s="137"/>
      <c r="G2" s="137"/>
      <c r="H2" s="137"/>
      <c r="I2" s="137"/>
      <c r="J2" s="137"/>
      <c r="K2" s="137"/>
      <c r="L2" s="137"/>
      <c r="M2" s="137"/>
      <c r="N2" s="159"/>
      <c r="U2" s="171" t="s">
        <v>467</v>
      </c>
    </row>
    <row r="3" s="132" customFormat="true" ht="18" customHeight="true" spans="1:21">
      <c r="A3" s="138" t="s">
        <v>468</v>
      </c>
      <c r="B3" s="139" t="s">
        <v>469</v>
      </c>
      <c r="C3" s="137"/>
      <c r="D3" s="137"/>
      <c r="E3" s="151"/>
      <c r="F3" s="151"/>
      <c r="G3" s="137"/>
      <c r="H3" s="137"/>
      <c r="I3" s="137"/>
      <c r="J3" s="137"/>
      <c r="K3" s="137"/>
      <c r="L3" s="137"/>
      <c r="M3" s="137"/>
      <c r="N3" s="159"/>
      <c r="U3" s="171" t="s">
        <v>3</v>
      </c>
    </row>
    <row r="4" s="132" customFormat="true" ht="24" customHeight="true" spans="1:21">
      <c r="A4" s="140" t="s">
        <v>6</v>
      </c>
      <c r="B4" s="140" t="s">
        <v>7</v>
      </c>
      <c r="C4" s="141" t="s">
        <v>470</v>
      </c>
      <c r="D4" s="142" t="s">
        <v>471</v>
      </c>
      <c r="E4" s="140" t="s">
        <v>472</v>
      </c>
      <c r="F4" s="152" t="s">
        <v>473</v>
      </c>
      <c r="G4" s="153"/>
      <c r="H4" s="153"/>
      <c r="I4" s="153"/>
      <c r="J4" s="153"/>
      <c r="K4" s="153"/>
      <c r="L4" s="153"/>
      <c r="M4" s="153"/>
      <c r="N4" s="160"/>
      <c r="O4" s="161"/>
      <c r="P4" s="162" t="s">
        <v>474</v>
      </c>
      <c r="Q4" s="140" t="s">
        <v>475</v>
      </c>
      <c r="R4" s="141" t="s">
        <v>476</v>
      </c>
      <c r="S4" s="166"/>
      <c r="T4" s="167" t="s">
        <v>477</v>
      </c>
      <c r="U4" s="166"/>
    </row>
    <row r="5" s="132" customFormat="true" ht="36" customHeight="true" spans="1:21">
      <c r="A5" s="140"/>
      <c r="B5" s="140"/>
      <c r="C5" s="143"/>
      <c r="D5" s="142"/>
      <c r="E5" s="140"/>
      <c r="F5" s="154" t="s">
        <v>124</v>
      </c>
      <c r="G5" s="154"/>
      <c r="H5" s="154" t="s">
        <v>478</v>
      </c>
      <c r="I5" s="154"/>
      <c r="J5" s="155" t="s">
        <v>479</v>
      </c>
      <c r="K5" s="156"/>
      <c r="L5" s="157" t="s">
        <v>480</v>
      </c>
      <c r="M5" s="157"/>
      <c r="N5" s="56" t="s">
        <v>481</v>
      </c>
      <c r="O5" s="56"/>
      <c r="P5" s="162"/>
      <c r="Q5" s="140"/>
      <c r="R5" s="144"/>
      <c r="S5" s="168"/>
      <c r="T5" s="169"/>
      <c r="U5" s="168"/>
    </row>
    <row r="6" s="132" customFormat="true" ht="24" customHeight="true" spans="1:21">
      <c r="A6" s="140"/>
      <c r="B6" s="140"/>
      <c r="C6" s="144"/>
      <c r="D6" s="142"/>
      <c r="E6" s="140"/>
      <c r="F6" s="154" t="s">
        <v>482</v>
      </c>
      <c r="G6" s="145" t="s">
        <v>483</v>
      </c>
      <c r="H6" s="154" t="s">
        <v>482</v>
      </c>
      <c r="I6" s="145" t="s">
        <v>483</v>
      </c>
      <c r="J6" s="154" t="s">
        <v>482</v>
      </c>
      <c r="K6" s="145" t="s">
        <v>483</v>
      </c>
      <c r="L6" s="154" t="s">
        <v>482</v>
      </c>
      <c r="M6" s="145" t="s">
        <v>483</v>
      </c>
      <c r="N6" s="154" t="s">
        <v>482</v>
      </c>
      <c r="O6" s="145" t="s">
        <v>483</v>
      </c>
      <c r="P6" s="162"/>
      <c r="Q6" s="140"/>
      <c r="R6" s="154" t="s">
        <v>482</v>
      </c>
      <c r="S6" s="170" t="s">
        <v>483</v>
      </c>
      <c r="T6" s="154" t="s">
        <v>482</v>
      </c>
      <c r="U6" s="145" t="s">
        <v>483</v>
      </c>
    </row>
    <row r="7" s="133" customFormat="true" ht="24" customHeight="true" spans="1:21">
      <c r="A7" s="140" t="s">
        <v>10</v>
      </c>
      <c r="B7" s="140"/>
      <c r="C7" s="140">
        <v>1</v>
      </c>
      <c r="D7" s="145" t="s">
        <v>12</v>
      </c>
      <c r="E7" s="140">
        <v>3</v>
      </c>
      <c r="F7" s="140">
        <v>4</v>
      </c>
      <c r="G7" s="145" t="s">
        <v>28</v>
      </c>
      <c r="H7" s="140">
        <v>6</v>
      </c>
      <c r="I7" s="140">
        <v>7</v>
      </c>
      <c r="J7" s="145" t="s">
        <v>40</v>
      </c>
      <c r="K7" s="140">
        <v>9</v>
      </c>
      <c r="L7" s="140">
        <v>10</v>
      </c>
      <c r="M7" s="145" t="s">
        <v>49</v>
      </c>
      <c r="N7" s="140">
        <v>12</v>
      </c>
      <c r="O7" s="140">
        <v>13</v>
      </c>
      <c r="P7" s="145" t="s">
        <v>58</v>
      </c>
      <c r="Q7" s="140">
        <v>15</v>
      </c>
      <c r="R7" s="140">
        <v>16</v>
      </c>
      <c r="S7" s="145" t="s">
        <v>67</v>
      </c>
      <c r="T7" s="140">
        <v>18</v>
      </c>
      <c r="U7" s="140">
        <v>19</v>
      </c>
    </row>
    <row r="8" s="132" customFormat="true" ht="24" customHeight="true" spans="1:21">
      <c r="A8" s="146" t="s">
        <v>129</v>
      </c>
      <c r="B8" s="147">
        <v>1</v>
      </c>
      <c r="C8" s="148">
        <v>1605080.28</v>
      </c>
      <c r="D8" s="149">
        <f>E8+F8+P8+Q8+R8+T8</f>
        <v>6966922.41</v>
      </c>
      <c r="E8" s="149">
        <v>48033.83</v>
      </c>
      <c r="F8" s="149">
        <v>6832241.58</v>
      </c>
      <c r="G8" s="149">
        <v>1504699.98</v>
      </c>
      <c r="H8" s="149">
        <v>2365343.55</v>
      </c>
      <c r="I8" s="149">
        <v>1037805.73</v>
      </c>
      <c r="J8" s="149">
        <v>378611</v>
      </c>
      <c r="K8" s="149">
        <v>0</v>
      </c>
      <c r="L8" s="149">
        <v>0</v>
      </c>
      <c r="M8" s="149">
        <v>0</v>
      </c>
      <c r="N8" s="163">
        <v>4088287.03</v>
      </c>
      <c r="O8" s="164">
        <v>466894.25</v>
      </c>
      <c r="P8" s="165">
        <v>0</v>
      </c>
      <c r="Q8" s="165">
        <v>0</v>
      </c>
      <c r="R8" s="164">
        <v>86647</v>
      </c>
      <c r="S8" s="164">
        <v>52346.47</v>
      </c>
      <c r="T8" s="165">
        <v>0</v>
      </c>
      <c r="U8" s="165">
        <v>0</v>
      </c>
    </row>
    <row r="9" s="132" customFormat="true" ht="49" customHeight="true" spans="1:21">
      <c r="A9" s="150" t="s">
        <v>484</v>
      </c>
      <c r="B9" s="150"/>
      <c r="C9" s="150"/>
      <c r="D9" s="150"/>
      <c r="E9" s="150"/>
      <c r="F9" s="150"/>
      <c r="G9" s="150"/>
      <c r="H9" s="150"/>
      <c r="I9" s="150"/>
      <c r="J9" s="150"/>
      <c r="K9" s="150"/>
      <c r="L9" s="150"/>
      <c r="M9" s="150"/>
      <c r="N9" s="150"/>
      <c r="O9" s="150"/>
      <c r="P9" s="150"/>
      <c r="Q9" s="150"/>
      <c r="R9" s="150"/>
      <c r="S9" s="150"/>
      <c r="T9" s="150"/>
      <c r="U9" s="150"/>
    </row>
    <row r="10" s="134" customFormat="true" ht="26.25" customHeight="true" spans="14:14">
      <c r="N10" s="135"/>
    </row>
    <row r="11" s="134" customFormat="true" ht="26.25" customHeight="true" spans="14:14">
      <c r="N11" s="135"/>
    </row>
    <row r="12" s="134" customFormat="true" ht="26.25" customHeight="true" spans="14:14">
      <c r="N12" s="135"/>
    </row>
    <row r="13" s="134" customFormat="true" ht="26.25" customHeight="true" spans="14:14">
      <c r="N13" s="135"/>
    </row>
    <row r="14" s="134" customFormat="true" ht="26.25" customHeight="true" spans="14:14">
      <c r="N14" s="135"/>
    </row>
    <row r="15" s="134" customFormat="true" ht="26.25" customHeight="true" spans="14:14">
      <c r="N15" s="135"/>
    </row>
    <row r="16" s="134" customFormat="true" ht="26.25" customHeight="true" spans="14:14">
      <c r="N16" s="135"/>
    </row>
    <row r="17" s="134" customFormat="true" ht="26.25" customHeight="true" spans="14:14">
      <c r="N17" s="135"/>
    </row>
    <row r="18" s="134" customFormat="true" ht="26.25" customHeight="true" spans="14:14">
      <c r="N18" s="135"/>
    </row>
    <row r="19" s="134" customFormat="true" ht="26.25" customHeight="true" spans="14:14">
      <c r="N19" s="135"/>
    </row>
    <row r="20" s="134" customFormat="true" ht="26.25" customHeight="true" spans="14:14">
      <c r="N20" s="135"/>
    </row>
    <row r="21" s="134" customFormat="true" ht="26.25" customHeight="true" spans="14:14">
      <c r="N21" s="135"/>
    </row>
    <row r="22" s="134" customFormat="true" ht="26.25" customHeight="true" spans="14:14">
      <c r="N22" s="135"/>
    </row>
    <row r="23" s="134" customFormat="true" ht="26.25" customHeight="true" spans="14:14">
      <c r="N23" s="135"/>
    </row>
    <row r="24" s="134" customFormat="true" ht="26.25" customHeight="true" spans="14:14">
      <c r="N24" s="135"/>
    </row>
    <row r="25" s="134" customFormat="true" ht="26.25" customHeight="true" spans="14:14">
      <c r="N25" s="135"/>
    </row>
    <row r="26" s="134" customFormat="true" ht="26.25" customHeight="true" spans="14:14">
      <c r="N26" s="135"/>
    </row>
    <row r="27" s="134" customFormat="true" ht="26.25" customHeight="true" spans="14:14">
      <c r="N27" s="135"/>
    </row>
    <row r="28" s="134" customFormat="true" ht="26.25" customHeight="true" spans="14:14">
      <c r="N28" s="135"/>
    </row>
    <row r="29" s="134" customFormat="true" ht="26.25" customHeight="true" spans="14:14">
      <c r="N29" s="135"/>
    </row>
    <row r="30" s="134" customFormat="true" ht="26.25" customHeight="true" spans="14:14">
      <c r="N30" s="135"/>
    </row>
    <row r="31" s="134" customFormat="true" ht="26.25" customHeight="true" spans="14:14">
      <c r="N31" s="135"/>
    </row>
    <row r="32" s="134" customFormat="true" ht="26.25" customHeight="true" spans="14:14">
      <c r="N32" s="135"/>
    </row>
    <row r="33" s="134" customFormat="true" ht="26.25" customHeight="true" spans="14:14">
      <c r="N33" s="135"/>
    </row>
    <row r="34" s="134" customFormat="true" ht="26.25" customHeight="true" spans="14:14">
      <c r="N34" s="135"/>
    </row>
    <row r="35" s="134" customFormat="true" ht="26.25" customHeight="true" spans="14:14">
      <c r="N35" s="135"/>
    </row>
    <row r="36" s="134" customFormat="true" ht="26.25" customHeight="true" spans="14:14">
      <c r="N36" s="135"/>
    </row>
    <row r="37" s="134" customFormat="true" ht="26.25" customHeight="true" spans="14:14">
      <c r="N37" s="135"/>
    </row>
    <row r="38" s="134" customFormat="true" ht="26.25" customHeight="true" spans="14:14">
      <c r="N38" s="135"/>
    </row>
    <row r="39" s="134" customFormat="true" ht="26.25" customHeight="true" spans="14:14">
      <c r="N39" s="135"/>
    </row>
    <row r="40" s="134" customFormat="true" ht="26.25" customHeight="true" spans="14:14">
      <c r="N40" s="135"/>
    </row>
    <row r="41" s="134" customFormat="true" ht="26.25" customHeight="true" spans="14:14">
      <c r="N41" s="135"/>
    </row>
    <row r="42" s="134" customFormat="true" ht="26.25" customHeight="true" spans="14:14">
      <c r="N42" s="135"/>
    </row>
    <row r="43" s="134" customFormat="true" ht="26.25" customHeight="true" spans="14:14">
      <c r="N43" s="135"/>
    </row>
    <row r="44" s="134" customFormat="true" ht="26.25" customHeight="true" spans="14:14">
      <c r="N44" s="135"/>
    </row>
    <row r="45" s="134" customFormat="true" ht="26.25" customHeight="true" spans="14:14">
      <c r="N45" s="135"/>
    </row>
    <row r="46" s="134" customFormat="true" ht="26.25" customHeight="true" spans="14:14">
      <c r="N46" s="135"/>
    </row>
    <row r="47" s="134" customFormat="true" ht="26.25" customHeight="true" spans="14:14">
      <c r="N47" s="135"/>
    </row>
    <row r="48" s="134" customFormat="true" ht="26.25" customHeight="true" spans="14:14">
      <c r="N48" s="135"/>
    </row>
    <row r="49" s="134" customFormat="true" ht="26.25" customHeight="true" spans="14:14">
      <c r="N49" s="135"/>
    </row>
    <row r="50" s="134" customFormat="true" ht="26.25" customHeight="true" spans="14:14">
      <c r="N50" s="135"/>
    </row>
    <row r="51" s="134" customFormat="true" ht="26.25" customHeight="true" spans="14:14">
      <c r="N51" s="135"/>
    </row>
    <row r="52" s="134" customFormat="true" ht="26.25" customHeight="true" spans="14:14">
      <c r="N52" s="135"/>
    </row>
    <row r="53" s="134" customFormat="true" ht="26.25" customHeight="true" spans="14:14">
      <c r="N53" s="135"/>
    </row>
    <row r="54" s="134" customFormat="true" ht="26.25" customHeight="true" spans="14:14">
      <c r="N54" s="135"/>
    </row>
    <row r="55" s="134" customFormat="true" ht="26.25" customHeight="true" spans="14:14">
      <c r="N55" s="135"/>
    </row>
    <row r="56" s="134" customFormat="true" ht="26.25" customHeight="true" spans="14:14">
      <c r="N56" s="135"/>
    </row>
    <row r="57" s="134" customFormat="true" ht="26.25" customHeight="true" spans="14:14">
      <c r="N57" s="135"/>
    </row>
    <row r="58" s="134" customFormat="true" ht="26.25" customHeight="true" spans="14:14">
      <c r="N58" s="135"/>
    </row>
    <row r="59" s="134" customFormat="true" ht="26.25" customHeight="true" spans="14:14">
      <c r="N59" s="135"/>
    </row>
    <row r="60" s="134" customFormat="true" ht="26.25" customHeight="true" spans="14:14">
      <c r="N60" s="135"/>
    </row>
    <row r="61" s="134" customFormat="true" ht="26.25" customHeight="true" spans="14:14">
      <c r="N61" s="135"/>
    </row>
    <row r="62" s="134" customFormat="true" ht="26.25" customHeight="true" spans="14:14">
      <c r="N62" s="135"/>
    </row>
    <row r="63" s="134" customFormat="true" ht="26.25" customHeight="true" spans="14:14">
      <c r="N63" s="135"/>
    </row>
    <row r="64" s="134" customFormat="true" ht="26.25" customHeight="true" spans="14:14">
      <c r="N64" s="135"/>
    </row>
    <row r="65" s="134" customFormat="true" ht="26.25" customHeight="true" spans="14:14">
      <c r="N65" s="135"/>
    </row>
    <row r="66" s="134" customFormat="true" ht="26.25" customHeight="true" spans="14:14">
      <c r="N66" s="135"/>
    </row>
    <row r="67" s="134" customFormat="true" ht="26.25" customHeight="true" spans="14:14">
      <c r="N67" s="135"/>
    </row>
    <row r="68" s="134" customFormat="true" ht="26.25" customHeight="true" spans="14:14">
      <c r="N68" s="135"/>
    </row>
    <row r="69" s="134" customFormat="true" ht="26.25" customHeight="true" spans="14:14">
      <c r="N69" s="135"/>
    </row>
    <row r="70" s="134" customFormat="true" ht="26.25" customHeight="true" spans="14:14">
      <c r="N70" s="135"/>
    </row>
    <row r="71" s="134" customFormat="true" ht="26.25" customHeight="true" spans="14:14">
      <c r="N71" s="135"/>
    </row>
    <row r="72" s="134" customFormat="true" ht="26.25" customHeight="true" spans="14:14">
      <c r="N72" s="135"/>
    </row>
    <row r="73" s="134" customFormat="true" ht="26.25" customHeight="true" spans="14:14">
      <c r="N73" s="135"/>
    </row>
    <row r="74" s="134" customFormat="true" ht="26.25" customHeight="true" spans="14:14">
      <c r="N74" s="135"/>
    </row>
    <row r="75" s="134" customFormat="true" ht="26.25" customHeight="true" spans="14:14">
      <c r="N75" s="135"/>
    </row>
    <row r="76" s="134" customFormat="true" ht="26.25" customHeight="true" spans="14:14">
      <c r="N76" s="135"/>
    </row>
    <row r="77" s="134" customFormat="true" ht="26.25" customHeight="true" spans="14:14">
      <c r="N77" s="135"/>
    </row>
    <row r="78" s="134" customFormat="true" ht="26.25" customHeight="true" spans="14:14">
      <c r="N78" s="135"/>
    </row>
    <row r="79" s="134" customFormat="true" ht="26.25" customHeight="true" spans="14:14">
      <c r="N79" s="135"/>
    </row>
    <row r="80" s="134" customFormat="true" ht="26.25" customHeight="true" spans="14:14">
      <c r="N80" s="135"/>
    </row>
    <row r="81" s="134" customFormat="true" ht="26.25" customHeight="true" spans="14:14">
      <c r="N81" s="135"/>
    </row>
    <row r="82" s="134" customFormat="true" ht="26.25" customHeight="true" spans="14:14">
      <c r="N82" s="135"/>
    </row>
    <row r="83" s="134" customFormat="true" ht="26.25" customHeight="true" spans="14:14">
      <c r="N83" s="135"/>
    </row>
    <row r="84" s="134" customFormat="true" ht="26.25" customHeight="true" spans="14:14">
      <c r="N84" s="135"/>
    </row>
    <row r="85" s="134" customFormat="true" ht="26.25" customHeight="true" spans="14:14">
      <c r="N85" s="135"/>
    </row>
    <row r="86" s="134" customFormat="true" ht="26.25" customHeight="true" spans="14:14">
      <c r="N86" s="135"/>
    </row>
    <row r="87" s="134" customFormat="true" ht="26.25" customHeight="true" spans="14:14">
      <c r="N87" s="135"/>
    </row>
    <row r="88" s="134" customFormat="true" ht="26.25" customHeight="true" spans="14:14">
      <c r="N88" s="135"/>
    </row>
    <row r="89" s="134" customFormat="true" ht="26.25" customHeight="true" spans="14:14">
      <c r="N89" s="135"/>
    </row>
    <row r="90" s="134" customFormat="true" ht="26.25" customHeight="true" spans="14:14">
      <c r="N90" s="135"/>
    </row>
    <row r="91" s="134" customFormat="true" ht="26.25" customHeight="true" spans="14:14">
      <c r="N91" s="135"/>
    </row>
    <row r="92" s="134" customFormat="true" ht="26.25" customHeight="true" spans="14:14">
      <c r="N92" s="135"/>
    </row>
    <row r="93" s="134" customFormat="true" ht="26.25" customHeight="true" spans="14:14">
      <c r="N93" s="135"/>
    </row>
    <row r="94" s="134" customFormat="true" ht="26.25" customHeight="true" spans="14:14">
      <c r="N94" s="135"/>
    </row>
    <row r="95" s="134" customFormat="true" ht="26.25" customHeight="true" spans="14:14">
      <c r="N95" s="135"/>
    </row>
    <row r="96" s="134" customFormat="true" ht="26.25" customHeight="true" spans="14:14">
      <c r="N96" s="135"/>
    </row>
    <row r="97" s="134" customFormat="true" ht="26.25" customHeight="true" spans="14:14">
      <c r="N97" s="135"/>
    </row>
    <row r="98" s="134" customFormat="true" ht="26.25" customHeight="true" spans="14:14">
      <c r="N98" s="135"/>
    </row>
    <row r="99" s="134" customFormat="true" ht="26.25" customHeight="true" spans="14:14">
      <c r="N99" s="135"/>
    </row>
    <row r="100" s="134" customFormat="true" ht="26.25" customHeight="true" spans="14:14">
      <c r="N100" s="135"/>
    </row>
    <row r="101" s="134" customFormat="true" ht="26.25" customHeight="true" spans="14:14">
      <c r="N101" s="135"/>
    </row>
    <row r="102" s="134" customFormat="true" ht="26.25" customHeight="true" spans="14:14">
      <c r="N102" s="135"/>
    </row>
    <row r="103" s="134" customFormat="true" ht="26.25" customHeight="true" spans="14:14">
      <c r="N103" s="135"/>
    </row>
    <row r="104" s="134" customFormat="true" ht="26.25" customHeight="true" spans="14:14">
      <c r="N104" s="135"/>
    </row>
    <row r="105" s="134" customFormat="true" ht="26.25" customHeight="true" spans="14:14">
      <c r="N105" s="135"/>
    </row>
    <row r="106" s="134" customFormat="true" ht="26.25" customHeight="true" spans="14:14">
      <c r="N106" s="135"/>
    </row>
    <row r="107" s="134" customFormat="true" ht="26.25" customHeight="true" spans="14:14">
      <c r="N107" s="135"/>
    </row>
    <row r="108" s="134" customFormat="true" ht="26.25" customHeight="true" spans="14:14">
      <c r="N108" s="135"/>
    </row>
    <row r="109" s="134" customFormat="true" ht="26.25" customHeight="true" spans="14:14">
      <c r="N109" s="135"/>
    </row>
    <row r="110" s="134" customFormat="true" ht="26.25" customHeight="true" spans="14:14">
      <c r="N110" s="135"/>
    </row>
    <row r="111" s="134" customFormat="true" ht="26.25" customHeight="true" spans="14:14">
      <c r="N111" s="135"/>
    </row>
    <row r="112" s="134" customFormat="true" ht="26.25" customHeight="true" spans="14:14">
      <c r="N112" s="135"/>
    </row>
    <row r="113" s="134" customFormat="true" ht="26.25" customHeight="true" spans="14:14">
      <c r="N113" s="135"/>
    </row>
    <row r="114" s="134" customFormat="true" ht="26.25" customHeight="true" spans="14:14">
      <c r="N114" s="135"/>
    </row>
    <row r="115" s="134" customFormat="true" ht="26.25" customHeight="true" spans="14:14">
      <c r="N115" s="135"/>
    </row>
    <row r="116" s="134" customFormat="true" ht="26.25" customHeight="true" spans="14:14">
      <c r="N116" s="135"/>
    </row>
    <row r="117" s="134" customFormat="true" ht="26.25" customHeight="true" spans="14:14">
      <c r="N117" s="135"/>
    </row>
    <row r="118" s="134" customFormat="true" ht="26.25" customHeight="true" spans="14:14">
      <c r="N118" s="135"/>
    </row>
    <row r="119" s="134" customFormat="true" ht="26.25" customHeight="true" spans="14:14">
      <c r="N119" s="135"/>
    </row>
    <row r="120" s="134" customFormat="true" ht="26.25" customHeight="true" spans="14:14">
      <c r="N120" s="135"/>
    </row>
    <row r="121" s="134" customFormat="true" ht="26.25" customHeight="true" spans="14:14">
      <c r="N121" s="135"/>
    </row>
    <row r="122" s="134" customFormat="true" ht="26.25" customHeight="true" spans="14:14">
      <c r="N122" s="135"/>
    </row>
    <row r="123" s="134" customFormat="true" ht="26.25" customHeight="true" spans="14:14">
      <c r="N123" s="135"/>
    </row>
    <row r="124" s="134" customFormat="true" ht="26.25" customHeight="true" spans="14:14">
      <c r="N124" s="135"/>
    </row>
    <row r="125" s="134" customFormat="true" ht="26.25" customHeight="true" spans="14:14">
      <c r="N125" s="135"/>
    </row>
    <row r="126" s="134" customFormat="true" ht="26.25" customHeight="true" spans="14:14">
      <c r="N126" s="135"/>
    </row>
    <row r="127" s="134" customFormat="true" ht="26.25" customHeight="true" spans="14:14">
      <c r="N127" s="135"/>
    </row>
    <row r="128" s="134" customFormat="true" ht="26.25" customHeight="true" spans="14:14">
      <c r="N128" s="135"/>
    </row>
    <row r="129" s="134" customFormat="true" ht="26.25" customHeight="true" spans="14:14">
      <c r="N129" s="135"/>
    </row>
    <row r="130" s="134" customFormat="true" ht="26.25" customHeight="true" spans="14:14">
      <c r="N130" s="135"/>
    </row>
    <row r="131" s="134" customFormat="true" ht="26.25" customHeight="true" spans="14:14">
      <c r="N131" s="135"/>
    </row>
    <row r="132" s="134" customFormat="true" ht="26.25" customHeight="true" spans="14:14">
      <c r="N132" s="135"/>
    </row>
    <row r="133" s="134" customFormat="true" ht="26.25" customHeight="true" spans="14:14">
      <c r="N133" s="135"/>
    </row>
    <row r="134" s="134" customFormat="true" ht="26.25" customHeight="true" spans="14:14">
      <c r="N134" s="135"/>
    </row>
    <row r="135" s="134" customFormat="true" ht="26.25" customHeight="true" spans="14:14">
      <c r="N135" s="135"/>
    </row>
    <row r="136" s="134" customFormat="true" ht="26.25" customHeight="true" spans="14:14">
      <c r="N136" s="135"/>
    </row>
    <row r="137" s="134" customFormat="true" ht="26.25" customHeight="true" spans="14:14">
      <c r="N137" s="135"/>
    </row>
    <row r="138" s="134" customFormat="true" ht="26.25" customHeight="true" spans="14:14">
      <c r="N138" s="135"/>
    </row>
    <row r="139" s="134" customFormat="true" ht="26.25" customHeight="true" spans="14:14">
      <c r="N139" s="135"/>
    </row>
    <row r="140" s="134" customFormat="true" ht="26.25" customHeight="true" spans="14:14">
      <c r="N140" s="135"/>
    </row>
    <row r="141" s="134" customFormat="true" ht="26.25" customHeight="true" spans="14:14">
      <c r="N141" s="135"/>
    </row>
    <row r="142" s="134" customFormat="true" ht="26.25" customHeight="true" spans="14:14">
      <c r="N142" s="135"/>
    </row>
    <row r="143" s="134" customFormat="true" ht="26.25" customHeight="true" spans="14:14">
      <c r="N143" s="135"/>
    </row>
    <row r="144" s="134" customFormat="true" ht="26.25" customHeight="true" spans="14:14">
      <c r="N144" s="135"/>
    </row>
    <row r="145" s="134" customFormat="true" ht="26.25" customHeight="true" spans="14:14">
      <c r="N145" s="135"/>
    </row>
    <row r="146" s="134" customFormat="true" ht="26.25" customHeight="true" spans="14:14">
      <c r="N146" s="135"/>
    </row>
    <row r="147" s="134" customFormat="true" ht="26.25" customHeight="true" spans="14:14">
      <c r="N147" s="135"/>
    </row>
    <row r="148" s="134" customFormat="true" ht="26.25" customHeight="true" spans="14:14">
      <c r="N148" s="135"/>
    </row>
    <row r="149" s="134" customFormat="true" ht="26.25" customHeight="true" spans="14:14">
      <c r="N149" s="135"/>
    </row>
    <row r="150" s="134" customFormat="true" ht="26.25" customHeight="true" spans="14:14">
      <c r="N150" s="135"/>
    </row>
    <row r="151" s="134" customFormat="true" ht="26.25" customHeight="true" spans="14:14">
      <c r="N151" s="135"/>
    </row>
    <row r="152" s="134" customFormat="true" ht="19.9" customHeight="true" spans="14:14">
      <c r="N152" s="135"/>
    </row>
    <row r="153" s="134" customFormat="true" ht="19.9" customHeight="true" spans="14:14">
      <c r="N153" s="135"/>
    </row>
    <row r="154" s="134" customFormat="true" ht="19.9" customHeight="true" spans="14:14">
      <c r="N154" s="135"/>
    </row>
    <row r="155" s="134" customFormat="true" ht="19.9" customHeight="true" spans="14:14">
      <c r="N155" s="13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4" sqref="D4"/>
    </sheetView>
  </sheetViews>
  <sheetFormatPr defaultColWidth="9" defaultRowHeight="13.5" outlineLevelCol="6"/>
  <cols>
    <col min="1" max="3" width="20.6333333333333" style="112" customWidth="true"/>
    <col min="4" max="4" width="59.6333333333333" style="112" customWidth="true"/>
    <col min="5" max="16384" width="9" style="112"/>
  </cols>
  <sheetData>
    <row r="1" s="112" customFormat="true" spans="1:1">
      <c r="A1" s="112" t="s">
        <v>485</v>
      </c>
    </row>
    <row r="2" s="112" customFormat="true" ht="29.5" customHeight="true" spans="1:4">
      <c r="A2" s="113" t="s">
        <v>486</v>
      </c>
      <c r="B2" s="113"/>
      <c r="C2" s="113"/>
      <c r="D2" s="113"/>
    </row>
    <row r="3" s="50" customFormat="true" ht="12" spans="1:7">
      <c r="A3" s="114" t="s">
        <v>2</v>
      </c>
      <c r="B3" s="114"/>
      <c r="C3" s="115"/>
      <c r="D3" s="116"/>
      <c r="E3" s="115"/>
      <c r="F3" s="115"/>
      <c r="G3" s="131"/>
    </row>
    <row r="4" s="112" customFormat="true" ht="132" customHeight="true" spans="1:4">
      <c r="A4" s="117" t="s">
        <v>487</v>
      </c>
      <c r="B4" s="118" t="s">
        <v>488</v>
      </c>
      <c r="C4" s="119"/>
      <c r="D4" s="120" t="s">
        <v>489</v>
      </c>
    </row>
    <row r="5" s="112" customFormat="true" ht="181" customHeight="true" spans="1:4">
      <c r="A5" s="121"/>
      <c r="B5" s="118" t="s">
        <v>490</v>
      </c>
      <c r="C5" s="119"/>
      <c r="D5" s="120" t="s">
        <v>491</v>
      </c>
    </row>
    <row r="6" s="112" customFormat="true" ht="82" customHeight="true" spans="1:4">
      <c r="A6" s="121"/>
      <c r="B6" s="118" t="s">
        <v>492</v>
      </c>
      <c r="C6" s="119"/>
      <c r="D6" s="122" t="s">
        <v>493</v>
      </c>
    </row>
    <row r="7" s="112" customFormat="true" ht="117" customHeight="true" spans="1:4">
      <c r="A7" s="121"/>
      <c r="B7" s="118" t="s">
        <v>494</v>
      </c>
      <c r="C7" s="119"/>
      <c r="D7" s="120" t="s">
        <v>495</v>
      </c>
    </row>
    <row r="8" s="112" customFormat="true" ht="51" customHeight="true" spans="1:4">
      <c r="A8" s="123"/>
      <c r="B8" s="118" t="s">
        <v>496</v>
      </c>
      <c r="C8" s="119"/>
      <c r="D8" s="120" t="s">
        <v>497</v>
      </c>
    </row>
    <row r="9" s="112" customFormat="true" ht="69" customHeight="true" spans="1:4">
      <c r="A9" s="117" t="s">
        <v>498</v>
      </c>
      <c r="B9" s="118" t="s">
        <v>499</v>
      </c>
      <c r="C9" s="119"/>
      <c r="D9" s="120" t="s">
        <v>500</v>
      </c>
    </row>
    <row r="10" s="112" customFormat="true" ht="192" customHeight="true" spans="1:4">
      <c r="A10" s="121"/>
      <c r="B10" s="117" t="s">
        <v>501</v>
      </c>
      <c r="C10" s="124" t="s">
        <v>502</v>
      </c>
      <c r="D10" s="120" t="s">
        <v>503</v>
      </c>
    </row>
    <row r="11" s="112" customFormat="true" ht="138" customHeight="true" spans="1:4">
      <c r="A11" s="123"/>
      <c r="B11" s="123"/>
      <c r="C11" s="124" t="s">
        <v>504</v>
      </c>
      <c r="D11" s="120" t="s">
        <v>505</v>
      </c>
    </row>
    <row r="12" s="112" customFormat="true" ht="97" customHeight="true" spans="1:4">
      <c r="A12" s="118" t="s">
        <v>506</v>
      </c>
      <c r="B12" s="125"/>
      <c r="C12" s="119"/>
      <c r="D12" s="120" t="s">
        <v>507</v>
      </c>
    </row>
    <row r="13" s="112" customFormat="true" ht="102" customHeight="true" spans="1:4">
      <c r="A13" s="118" t="s">
        <v>508</v>
      </c>
      <c r="B13" s="125"/>
      <c r="C13" s="119"/>
      <c r="D13" s="120" t="s">
        <v>509</v>
      </c>
    </row>
    <row r="14" s="112" customFormat="true" ht="147" customHeight="true" spans="1:4">
      <c r="A14" s="118" t="s">
        <v>510</v>
      </c>
      <c r="B14" s="125"/>
      <c r="C14" s="119"/>
      <c r="D14" s="120" t="s">
        <v>511</v>
      </c>
    </row>
    <row r="15" s="112" customFormat="true" ht="65" customHeight="true" spans="1:4">
      <c r="A15" s="126" t="s">
        <v>512</v>
      </c>
      <c r="B15" s="127"/>
      <c r="C15" s="128"/>
      <c r="D15" s="122" t="s">
        <v>513</v>
      </c>
    </row>
    <row r="16" s="112" customFormat="true" ht="60" customHeight="true" spans="1:4">
      <c r="A16" s="126" t="s">
        <v>514</v>
      </c>
      <c r="B16" s="127"/>
      <c r="C16" s="128"/>
      <c r="D16" s="129" t="s">
        <v>515</v>
      </c>
    </row>
    <row r="18" s="112" customFormat="true" ht="28" customHeight="true" spans="1:4">
      <c r="A18" s="130" t="s">
        <v>516</v>
      </c>
      <c r="B18" s="130"/>
      <c r="C18" s="130"/>
      <c r="D18" s="13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zoomScale="90" zoomScaleNormal="90" topLeftCell="A3" workbookViewId="0">
      <selection activeCell="G10" sqref="G10:J10"/>
    </sheetView>
  </sheetViews>
  <sheetFormatPr defaultColWidth="9" defaultRowHeight="13.5"/>
  <cols>
    <col min="1" max="1" width="17.1833333333333" style="49" customWidth="true"/>
    <col min="2" max="2" width="14.4416666666667" style="49" customWidth="true"/>
    <col min="3" max="3" width="13.4416666666667" style="49" customWidth="true"/>
    <col min="4" max="4" width="12.1833333333333" style="49" customWidth="true"/>
    <col min="5" max="5" width="12.6333333333333" style="49" customWidth="true"/>
    <col min="6" max="6" width="12.0916666666667" style="49" customWidth="true"/>
    <col min="7" max="7" width="14.3666666666667" style="49" customWidth="true"/>
    <col min="8" max="8" width="14.1833333333333" style="49" customWidth="true"/>
    <col min="9" max="9" width="46.5666666666667" style="49" customWidth="true"/>
    <col min="10" max="10" width="18.725" style="49" customWidth="true"/>
    <col min="11" max="12" width="9" style="49"/>
    <col min="13" max="13" width="12.8166666666667" style="49"/>
    <col min="14" max="16384" width="9" style="49"/>
  </cols>
  <sheetData>
    <row r="1" s="49" customFormat="true" spans="1:1">
      <c r="A1" s="49" t="s">
        <v>517</v>
      </c>
    </row>
    <row r="2" s="49" customFormat="true" ht="33" customHeight="true" spans="1:10">
      <c r="A2" s="53" t="s">
        <v>518</v>
      </c>
      <c r="B2" s="53"/>
      <c r="C2" s="53"/>
      <c r="D2" s="53"/>
      <c r="E2" s="53"/>
      <c r="F2" s="53"/>
      <c r="G2" s="53"/>
      <c r="H2" s="53"/>
      <c r="I2" s="53"/>
      <c r="J2" s="53"/>
    </row>
    <row r="3" s="50" customFormat="true" ht="12" spans="1:10">
      <c r="A3" s="54"/>
      <c r="B3" s="54"/>
      <c r="C3" s="55"/>
      <c r="D3" s="36"/>
      <c r="E3" s="55"/>
      <c r="F3" s="55"/>
      <c r="G3" s="84"/>
      <c r="J3" s="36"/>
    </row>
    <row r="4" s="49" customFormat="true" ht="30" customHeight="true" spans="1:10">
      <c r="A4" s="56" t="s">
        <v>519</v>
      </c>
      <c r="B4" s="57" t="s">
        <v>469</v>
      </c>
      <c r="C4" s="58"/>
      <c r="D4" s="58"/>
      <c r="E4" s="58"/>
      <c r="F4" s="58"/>
      <c r="G4" s="58"/>
      <c r="H4" s="58"/>
      <c r="I4" s="58"/>
      <c r="J4" s="58"/>
    </row>
    <row r="5" s="49" customFormat="true" ht="32.15" customHeight="true" spans="1:10">
      <c r="A5" s="56" t="s">
        <v>520</v>
      </c>
      <c r="B5" s="56"/>
      <c r="C5" s="56"/>
      <c r="D5" s="56"/>
      <c r="E5" s="56"/>
      <c r="F5" s="56"/>
      <c r="G5" s="56"/>
      <c r="H5" s="56"/>
      <c r="I5" s="56"/>
      <c r="J5" s="56" t="s">
        <v>521</v>
      </c>
    </row>
    <row r="6" s="49" customFormat="true" ht="112" customHeight="true" spans="1:10">
      <c r="A6" s="56" t="s">
        <v>522</v>
      </c>
      <c r="B6" s="59" t="s">
        <v>523</v>
      </c>
      <c r="C6" s="60" t="s">
        <v>524</v>
      </c>
      <c r="D6" s="61"/>
      <c r="E6" s="61"/>
      <c r="F6" s="61"/>
      <c r="G6" s="61"/>
      <c r="H6" s="61"/>
      <c r="I6" s="61"/>
      <c r="J6" s="62" t="s">
        <v>515</v>
      </c>
    </row>
    <row r="7" s="49" customFormat="true" ht="178" customHeight="true" spans="1:10">
      <c r="A7" s="56"/>
      <c r="B7" s="59" t="s">
        <v>525</v>
      </c>
      <c r="C7" s="60" t="s">
        <v>526</v>
      </c>
      <c r="D7" s="61"/>
      <c r="E7" s="61"/>
      <c r="F7" s="61"/>
      <c r="G7" s="61"/>
      <c r="H7" s="61"/>
      <c r="I7" s="61"/>
      <c r="J7" s="62" t="s">
        <v>515</v>
      </c>
    </row>
    <row r="8" s="49" customFormat="true" ht="32.15" customHeight="true" spans="1:10">
      <c r="A8" s="58" t="s">
        <v>527</v>
      </c>
      <c r="B8" s="58"/>
      <c r="C8" s="58"/>
      <c r="D8" s="58"/>
      <c r="E8" s="58"/>
      <c r="F8" s="58"/>
      <c r="G8" s="58"/>
      <c r="H8" s="58"/>
      <c r="I8" s="58"/>
      <c r="J8" s="58"/>
    </row>
    <row r="9" s="49" customFormat="true" ht="32.15" customHeight="true" spans="1:10">
      <c r="A9" s="62" t="s">
        <v>528</v>
      </c>
      <c r="B9" s="63" t="s">
        <v>529</v>
      </c>
      <c r="C9" s="63"/>
      <c r="D9" s="63"/>
      <c r="E9" s="63"/>
      <c r="F9" s="63"/>
      <c r="G9" s="85" t="s">
        <v>530</v>
      </c>
      <c r="H9" s="85"/>
      <c r="I9" s="85"/>
      <c r="J9" s="85"/>
    </row>
    <row r="10" s="49" customFormat="true" ht="241" customHeight="true" spans="1:10">
      <c r="A10" s="64" t="s">
        <v>531</v>
      </c>
      <c r="B10" s="65" t="s">
        <v>532</v>
      </c>
      <c r="C10" s="66"/>
      <c r="D10" s="66"/>
      <c r="E10" s="66"/>
      <c r="F10" s="86"/>
      <c r="G10" s="65" t="s">
        <v>533</v>
      </c>
      <c r="H10" s="66"/>
      <c r="I10" s="66"/>
      <c r="J10" s="86"/>
    </row>
    <row r="11" s="49" customFormat="true" ht="75" customHeight="true" spans="1:10">
      <c r="A11" s="64" t="s">
        <v>534</v>
      </c>
      <c r="B11" s="67" t="s">
        <v>515</v>
      </c>
      <c r="C11" s="68"/>
      <c r="D11" s="68"/>
      <c r="E11" s="68"/>
      <c r="F11" s="87"/>
      <c r="G11" s="190" t="s">
        <v>535</v>
      </c>
      <c r="H11" s="68"/>
      <c r="I11" s="68"/>
      <c r="J11" s="87"/>
    </row>
    <row r="12" s="49" customFormat="true" ht="75" customHeight="true" spans="1:10">
      <c r="A12" s="64" t="s">
        <v>536</v>
      </c>
      <c r="B12" s="67" t="s">
        <v>515</v>
      </c>
      <c r="C12" s="68"/>
      <c r="D12" s="68"/>
      <c r="E12" s="68"/>
      <c r="F12" s="87"/>
      <c r="G12" s="190" t="s">
        <v>535</v>
      </c>
      <c r="H12" s="68"/>
      <c r="I12" s="68"/>
      <c r="J12" s="87"/>
    </row>
    <row r="13" s="49" customFormat="true" ht="32.15" customHeight="true" spans="1:10">
      <c r="A13" s="69" t="s">
        <v>537</v>
      </c>
      <c r="B13" s="69"/>
      <c r="C13" s="69"/>
      <c r="D13" s="69"/>
      <c r="E13" s="69"/>
      <c r="F13" s="69"/>
      <c r="G13" s="69"/>
      <c r="H13" s="69"/>
      <c r="I13" s="69"/>
      <c r="J13" s="69"/>
    </row>
    <row r="14" s="49" customFormat="true" ht="32.15" customHeight="true" spans="1:10">
      <c r="A14" s="62" t="s">
        <v>538</v>
      </c>
      <c r="B14" s="62" t="s">
        <v>539</v>
      </c>
      <c r="C14" s="70" t="s">
        <v>540</v>
      </c>
      <c r="D14" s="71"/>
      <c r="E14" s="88" t="s">
        <v>541</v>
      </c>
      <c r="F14" s="89"/>
      <c r="G14" s="90"/>
      <c r="H14" s="91" t="s">
        <v>542</v>
      </c>
      <c r="I14" s="103" t="s">
        <v>543</v>
      </c>
      <c r="J14" s="91" t="s">
        <v>544</v>
      </c>
    </row>
    <row r="15" s="49" customFormat="true" ht="32.15" customHeight="true" spans="1:10">
      <c r="A15" s="62"/>
      <c r="B15" s="62"/>
      <c r="C15" s="72"/>
      <c r="D15" s="73"/>
      <c r="E15" s="62" t="s">
        <v>545</v>
      </c>
      <c r="F15" s="62" t="s">
        <v>546</v>
      </c>
      <c r="G15" s="62" t="s">
        <v>547</v>
      </c>
      <c r="H15" s="92"/>
      <c r="I15" s="92"/>
      <c r="J15" s="104"/>
    </row>
    <row r="16" s="49" customFormat="true" ht="28" customHeight="true" spans="1:10">
      <c r="A16" s="74" t="s">
        <v>548</v>
      </c>
      <c r="B16" s="75" t="s">
        <v>549</v>
      </c>
      <c r="C16" s="76" t="s">
        <v>550</v>
      </c>
      <c r="D16" s="77"/>
      <c r="E16" s="93">
        <v>22.4</v>
      </c>
      <c r="F16" s="93">
        <v>22.4</v>
      </c>
      <c r="G16" s="93"/>
      <c r="H16" s="94">
        <v>22.4</v>
      </c>
      <c r="I16" s="105">
        <v>1</v>
      </c>
      <c r="J16" s="106" t="s">
        <v>515</v>
      </c>
    </row>
    <row r="17" s="49" customFormat="true" ht="28" customHeight="true" spans="1:10">
      <c r="A17" s="74" t="s">
        <v>551</v>
      </c>
      <c r="B17" s="75" t="s">
        <v>549</v>
      </c>
      <c r="C17" s="76" t="s">
        <v>552</v>
      </c>
      <c r="D17" s="77"/>
      <c r="E17" s="93">
        <v>0.6</v>
      </c>
      <c r="F17" s="93">
        <v>0.6</v>
      </c>
      <c r="G17" s="93"/>
      <c r="H17" s="95">
        <v>0.6</v>
      </c>
      <c r="I17" s="107">
        <v>1</v>
      </c>
      <c r="J17" s="106" t="s">
        <v>515</v>
      </c>
    </row>
    <row r="18" s="49" customFormat="true" ht="28" customHeight="true" spans="1:10">
      <c r="A18" s="74" t="s">
        <v>553</v>
      </c>
      <c r="B18" s="75" t="s">
        <v>549</v>
      </c>
      <c r="C18" s="76" t="s">
        <v>554</v>
      </c>
      <c r="D18" s="77"/>
      <c r="E18" s="93">
        <v>24</v>
      </c>
      <c r="F18" s="93">
        <v>24</v>
      </c>
      <c r="G18" s="93"/>
      <c r="H18" s="95">
        <v>23.81</v>
      </c>
      <c r="I18" s="108">
        <v>0.9921</v>
      </c>
      <c r="J18" s="106" t="s">
        <v>515</v>
      </c>
    </row>
    <row r="19" s="49" customFormat="true" ht="32.15" customHeight="true" spans="1:10">
      <c r="A19" s="69" t="s">
        <v>555</v>
      </c>
      <c r="B19" s="69"/>
      <c r="C19" s="69"/>
      <c r="D19" s="69"/>
      <c r="E19" s="69"/>
      <c r="F19" s="69"/>
      <c r="G19" s="69"/>
      <c r="H19" s="69"/>
      <c r="I19" s="69"/>
      <c r="J19" s="69"/>
    </row>
    <row r="20" s="51" customFormat="true" ht="32.15" customHeight="true" spans="1:10">
      <c r="A20" s="78" t="s">
        <v>556</v>
      </c>
      <c r="B20" s="79" t="s">
        <v>557</v>
      </c>
      <c r="C20" s="79" t="s">
        <v>558</v>
      </c>
      <c r="D20" s="78" t="s">
        <v>559</v>
      </c>
      <c r="E20" s="96" t="s">
        <v>560</v>
      </c>
      <c r="F20" s="96" t="s">
        <v>561</v>
      </c>
      <c r="G20" s="96" t="s">
        <v>562</v>
      </c>
      <c r="H20" s="97" t="s">
        <v>563</v>
      </c>
      <c r="I20" s="109"/>
      <c r="J20" s="110"/>
    </row>
    <row r="21" s="51" customFormat="true" ht="32.15" customHeight="true" spans="1:10">
      <c r="A21" s="17" t="s">
        <v>564</v>
      </c>
      <c r="B21" s="18" t="s">
        <v>565</v>
      </c>
      <c r="C21" s="80" t="s">
        <v>566</v>
      </c>
      <c r="D21" s="191" t="s">
        <v>567</v>
      </c>
      <c r="E21" s="98" t="s">
        <v>568</v>
      </c>
      <c r="F21" s="98" t="s">
        <v>569</v>
      </c>
      <c r="G21" s="96" t="s">
        <v>76</v>
      </c>
      <c r="H21" s="97" t="s">
        <v>515</v>
      </c>
      <c r="I21" s="109"/>
      <c r="J21" s="110"/>
    </row>
    <row r="22" s="51" customFormat="true" ht="46" customHeight="true" spans="1:10">
      <c r="A22" s="17"/>
      <c r="B22" s="20"/>
      <c r="C22" s="80" t="s">
        <v>570</v>
      </c>
      <c r="D22" s="20"/>
      <c r="E22" s="98" t="s">
        <v>568</v>
      </c>
      <c r="F22" s="98" t="s">
        <v>571</v>
      </c>
      <c r="G22" s="96" t="s">
        <v>76</v>
      </c>
      <c r="H22" s="97" t="s">
        <v>515</v>
      </c>
      <c r="I22" s="109"/>
      <c r="J22" s="110"/>
    </row>
    <row r="23" s="51" customFormat="true" ht="42" customHeight="true" spans="1:10">
      <c r="A23" s="17"/>
      <c r="B23" s="41"/>
      <c r="C23" s="80" t="s">
        <v>572</v>
      </c>
      <c r="D23" s="20"/>
      <c r="E23" s="98" t="s">
        <v>573</v>
      </c>
      <c r="F23" s="98" t="s">
        <v>574</v>
      </c>
      <c r="G23" s="96" t="s">
        <v>12</v>
      </c>
      <c r="H23" s="97" t="s">
        <v>515</v>
      </c>
      <c r="I23" s="109"/>
      <c r="J23" s="110"/>
    </row>
    <row r="24" s="51" customFormat="true" ht="32.15" customHeight="true" spans="1:10">
      <c r="A24" s="17"/>
      <c r="B24" s="18" t="s">
        <v>575</v>
      </c>
      <c r="C24" s="80" t="s">
        <v>576</v>
      </c>
      <c r="D24" s="20"/>
      <c r="E24" s="80" t="s">
        <v>577</v>
      </c>
      <c r="F24" s="99" t="s">
        <v>578</v>
      </c>
      <c r="G24" s="96" t="s">
        <v>579</v>
      </c>
      <c r="H24" s="97" t="s">
        <v>515</v>
      </c>
      <c r="I24" s="109"/>
      <c r="J24" s="110"/>
    </row>
    <row r="25" s="52" customFormat="true" ht="32.15" customHeight="true" spans="1:10">
      <c r="A25" s="17"/>
      <c r="B25" s="20"/>
      <c r="C25" s="80" t="s">
        <v>580</v>
      </c>
      <c r="D25" s="20"/>
      <c r="E25" s="80" t="s">
        <v>581</v>
      </c>
      <c r="F25" s="99" t="s">
        <v>578</v>
      </c>
      <c r="G25" s="100">
        <v>98</v>
      </c>
      <c r="H25" s="97" t="s">
        <v>515</v>
      </c>
      <c r="I25" s="109"/>
      <c r="J25" s="110"/>
    </row>
    <row r="26" s="52" customFormat="true" ht="32.15" customHeight="true" spans="1:10">
      <c r="A26" s="17"/>
      <c r="B26" s="18" t="s">
        <v>582</v>
      </c>
      <c r="C26" s="19" t="s">
        <v>583</v>
      </c>
      <c r="D26" s="20"/>
      <c r="E26" s="101" t="s">
        <v>584</v>
      </c>
      <c r="F26" s="101" t="s">
        <v>585</v>
      </c>
      <c r="G26" s="102">
        <v>12</v>
      </c>
      <c r="H26" s="97" t="s">
        <v>515</v>
      </c>
      <c r="I26" s="109"/>
      <c r="J26" s="110"/>
    </row>
    <row r="27" s="52" customFormat="true" ht="32.15" customHeight="true" spans="1:10">
      <c r="A27" s="17"/>
      <c r="B27" s="17" t="s">
        <v>586</v>
      </c>
      <c r="C27" s="19"/>
      <c r="D27" s="20"/>
      <c r="E27" s="101"/>
      <c r="F27" s="101"/>
      <c r="G27" s="101"/>
      <c r="H27" s="97" t="s">
        <v>515</v>
      </c>
      <c r="I27" s="109"/>
      <c r="J27" s="110"/>
    </row>
    <row r="28" s="52" customFormat="true" ht="32.15" customHeight="true" spans="1:10">
      <c r="A28" s="17" t="s">
        <v>587</v>
      </c>
      <c r="B28" s="17" t="s">
        <v>588</v>
      </c>
      <c r="C28" s="19" t="s">
        <v>589</v>
      </c>
      <c r="D28" s="20"/>
      <c r="E28" s="101" t="s">
        <v>590</v>
      </c>
      <c r="F28" s="101" t="s">
        <v>578</v>
      </c>
      <c r="G28" s="102">
        <v>50</v>
      </c>
      <c r="H28" s="97" t="s">
        <v>515</v>
      </c>
      <c r="I28" s="109"/>
      <c r="J28" s="110"/>
    </row>
    <row r="29" s="52" customFormat="true" ht="32.15" customHeight="true" spans="1:10">
      <c r="A29" s="17"/>
      <c r="B29" s="17" t="s">
        <v>591</v>
      </c>
      <c r="C29" s="19"/>
      <c r="D29" s="20"/>
      <c r="E29" s="101"/>
      <c r="F29" s="101"/>
      <c r="G29" s="101"/>
      <c r="H29" s="97" t="s">
        <v>515</v>
      </c>
      <c r="I29" s="109"/>
      <c r="J29" s="110"/>
    </row>
    <row r="30" s="52" customFormat="true" ht="32.15" customHeight="true" spans="1:10">
      <c r="A30" s="17"/>
      <c r="B30" s="17" t="s">
        <v>592</v>
      </c>
      <c r="C30" s="19"/>
      <c r="D30" s="20"/>
      <c r="E30" s="101"/>
      <c r="F30" s="101"/>
      <c r="G30" s="101"/>
      <c r="H30" s="97" t="s">
        <v>515</v>
      </c>
      <c r="I30" s="109"/>
      <c r="J30" s="110"/>
    </row>
    <row r="31" s="52" customFormat="true" ht="32.15" customHeight="true" spans="1:10">
      <c r="A31" s="17"/>
      <c r="B31" s="22" t="s">
        <v>593</v>
      </c>
      <c r="C31" s="19"/>
      <c r="D31" s="20"/>
      <c r="E31" s="101"/>
      <c r="F31" s="101"/>
      <c r="G31" s="101"/>
      <c r="H31" s="97" t="s">
        <v>515</v>
      </c>
      <c r="I31" s="109"/>
      <c r="J31" s="110"/>
    </row>
    <row r="32" s="52" customFormat="true" ht="32.15" customHeight="true" spans="1:10">
      <c r="A32" s="23" t="s">
        <v>594</v>
      </c>
      <c r="B32" s="24" t="s">
        <v>595</v>
      </c>
      <c r="C32" s="19" t="s">
        <v>596</v>
      </c>
      <c r="D32" s="20"/>
      <c r="E32" s="101" t="s">
        <v>597</v>
      </c>
      <c r="F32" s="101" t="s">
        <v>578</v>
      </c>
      <c r="G32" s="102">
        <v>90</v>
      </c>
      <c r="H32" s="97" t="s">
        <v>515</v>
      </c>
      <c r="I32" s="109"/>
      <c r="J32" s="110"/>
    </row>
    <row r="33" s="49" customFormat="true" ht="52.5" customHeight="true" spans="1:10">
      <c r="A33" s="81" t="s">
        <v>598</v>
      </c>
      <c r="B33" s="82" t="s">
        <v>515</v>
      </c>
      <c r="C33" s="83"/>
      <c r="D33" s="83"/>
      <c r="E33" s="83"/>
      <c r="F33" s="83"/>
      <c r="G33" s="83"/>
      <c r="H33" s="83"/>
      <c r="I33" s="83"/>
      <c r="J33" s="111"/>
    </row>
    <row r="35" s="49" customFormat="true" ht="26" customHeight="true" spans="1:10">
      <c r="A35" s="26" t="s">
        <v>599</v>
      </c>
      <c r="B35" s="27"/>
      <c r="C35" s="27"/>
      <c r="D35" s="27"/>
      <c r="E35" s="27"/>
      <c r="F35" s="27"/>
      <c r="G35" s="27"/>
      <c r="H35" s="27"/>
      <c r="I35" s="27"/>
      <c r="J35" s="39"/>
    </row>
    <row r="36" s="49" customFormat="true" ht="26" customHeight="true" spans="1:10">
      <c r="A36" s="26" t="s">
        <v>600</v>
      </c>
      <c r="B36" s="26"/>
      <c r="C36" s="26"/>
      <c r="D36" s="26"/>
      <c r="E36" s="26"/>
      <c r="F36" s="26"/>
      <c r="G36" s="26"/>
      <c r="H36" s="26"/>
      <c r="I36" s="26"/>
      <c r="J36" s="26"/>
    </row>
    <row r="37" s="49" customFormat="true" ht="26" customHeight="true" spans="1:10">
      <c r="A37" s="26" t="s">
        <v>601</v>
      </c>
      <c r="B37" s="26"/>
      <c r="C37" s="26"/>
      <c r="D37" s="26"/>
      <c r="E37" s="26"/>
      <c r="F37" s="26"/>
      <c r="G37" s="26"/>
      <c r="H37" s="26"/>
      <c r="I37" s="26"/>
      <c r="J37" s="26"/>
    </row>
    <row r="38" s="49" customFormat="true" ht="21" customHeight="true" spans="1:10">
      <c r="A38" s="26" t="s">
        <v>602</v>
      </c>
      <c r="B38" s="26"/>
      <c r="C38" s="26"/>
      <c r="D38" s="26"/>
      <c r="E38" s="26"/>
      <c r="F38" s="26"/>
      <c r="G38" s="26"/>
      <c r="H38" s="26"/>
      <c r="I38" s="26"/>
      <c r="J38" s="26"/>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1:A27"/>
    <mergeCell ref="A28:A31"/>
    <mergeCell ref="B14:B15"/>
    <mergeCell ref="B21:B23"/>
    <mergeCell ref="B24:B25"/>
    <mergeCell ref="D21:D3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8"/>
  <sheetViews>
    <sheetView topLeftCell="A19" workbookViewId="0">
      <selection activeCell="L39" sqref="L39"/>
    </sheetView>
  </sheetViews>
  <sheetFormatPr defaultColWidth="9" defaultRowHeight="13.5"/>
  <cols>
    <col min="1" max="2" width="11.125" style="1" customWidth="true"/>
    <col min="3" max="3" width="14.6" style="1" customWidth="true"/>
    <col min="4" max="4" width="11.3" style="1" customWidth="true"/>
    <col min="5" max="5" width="14.6333333333333" style="1" customWidth="true"/>
    <col min="6" max="6" width="11.2" style="1" customWidth="true"/>
    <col min="7" max="7" width="10" style="1" customWidth="true"/>
    <col min="8" max="8" width="9" style="1"/>
    <col min="9" max="9" width="8.63333333333333" style="1" customWidth="true"/>
    <col min="10" max="10" width="22.8166666666667" style="1" customWidth="true"/>
    <col min="11" max="15" width="9" style="1"/>
    <col min="16" max="16" width="11.725" style="1"/>
    <col min="17" max="17" width="9" style="1"/>
    <col min="18" max="18" width="10.5416666666667" style="1"/>
    <col min="19" max="16384" width="9" style="1"/>
  </cols>
  <sheetData>
    <row r="1" s="1" customFormat="true" spans="1:1">
      <c r="A1" s="1" t="s">
        <v>603</v>
      </c>
    </row>
    <row r="2" s="1" customFormat="true" ht="26" customHeight="true" spans="1:10">
      <c r="A2" s="5" t="s">
        <v>604</v>
      </c>
      <c r="B2" s="5"/>
      <c r="C2" s="5"/>
      <c r="D2" s="5"/>
      <c r="E2" s="5"/>
      <c r="F2" s="5"/>
      <c r="G2" s="5"/>
      <c r="H2" s="5"/>
      <c r="I2" s="5"/>
      <c r="J2" s="5"/>
    </row>
    <row r="3" s="2" customFormat="true" ht="13" customHeight="true" spans="1:10">
      <c r="A3" s="5"/>
      <c r="B3" s="5"/>
      <c r="C3" s="5"/>
      <c r="D3" s="5"/>
      <c r="E3" s="5"/>
      <c r="F3" s="5"/>
      <c r="G3" s="5"/>
      <c r="H3" s="5"/>
      <c r="I3" s="5"/>
      <c r="J3" s="36"/>
    </row>
    <row r="4" s="3" customFormat="true" ht="18" customHeight="true" spans="1:256">
      <c r="A4" s="6" t="s">
        <v>605</v>
      </c>
      <c r="B4" s="6"/>
      <c r="C4" s="7" t="s">
        <v>606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true" ht="18" customHeight="true" spans="1:256">
      <c r="A5" s="6" t="s">
        <v>607</v>
      </c>
      <c r="B5" s="6"/>
      <c r="C5" s="7" t="s">
        <v>469</v>
      </c>
      <c r="D5" s="7"/>
      <c r="E5" s="7"/>
      <c r="F5" s="6" t="s">
        <v>608</v>
      </c>
      <c r="G5" s="37" t="s">
        <v>469</v>
      </c>
      <c r="H5" s="37"/>
      <c r="I5" s="37"/>
      <c r="J5" s="3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true" ht="36" customHeight="true" spans="1:256">
      <c r="A6" s="6" t="s">
        <v>609</v>
      </c>
      <c r="B6" s="6"/>
      <c r="C6" s="6"/>
      <c r="D6" s="6" t="s">
        <v>610</v>
      </c>
      <c r="E6" s="6" t="s">
        <v>433</v>
      </c>
      <c r="F6" s="6" t="s">
        <v>611</v>
      </c>
      <c r="G6" s="6" t="s">
        <v>612</v>
      </c>
      <c r="H6" s="6" t="s">
        <v>613</v>
      </c>
      <c r="I6" s="6" t="s">
        <v>614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true" ht="36" customHeight="true" spans="1:256">
      <c r="A7" s="6"/>
      <c r="B7" s="6"/>
      <c r="C7" s="8" t="s">
        <v>615</v>
      </c>
      <c r="D7" s="9">
        <v>22.4</v>
      </c>
      <c r="E7" s="9">
        <v>22.4</v>
      </c>
      <c r="F7" s="9">
        <v>22.4</v>
      </c>
      <c r="G7" s="6">
        <v>10</v>
      </c>
      <c r="H7" s="28">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true" ht="36" customHeight="true" spans="1:256">
      <c r="A8" s="6"/>
      <c r="B8" s="6"/>
      <c r="C8" s="8" t="s">
        <v>616</v>
      </c>
      <c r="D8" s="9">
        <v>22.4</v>
      </c>
      <c r="E8" s="9">
        <v>22.4</v>
      </c>
      <c r="F8" s="9">
        <v>22.4</v>
      </c>
      <c r="G8" s="6" t="s">
        <v>437</v>
      </c>
      <c r="H8" s="28">
        <v>1</v>
      </c>
      <c r="I8" s="10" t="s">
        <v>437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true" ht="36" customHeight="true" spans="1:256">
      <c r="A9" s="6"/>
      <c r="B9" s="6"/>
      <c r="C9" s="8" t="s">
        <v>617</v>
      </c>
      <c r="D9" s="9"/>
      <c r="E9" s="9"/>
      <c r="F9" s="9"/>
      <c r="G9" s="6" t="s">
        <v>437</v>
      </c>
      <c r="H9" s="9"/>
      <c r="I9" s="10" t="s">
        <v>437</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true" ht="36" customHeight="true" spans="1:10">
      <c r="A10" s="6"/>
      <c r="B10" s="6"/>
      <c r="C10" s="8" t="s">
        <v>618</v>
      </c>
      <c r="D10" s="10" t="s">
        <v>437</v>
      </c>
      <c r="E10" s="10" t="s">
        <v>437</v>
      </c>
      <c r="F10" s="10" t="s">
        <v>437</v>
      </c>
      <c r="G10" s="6" t="s">
        <v>437</v>
      </c>
      <c r="H10" s="9"/>
      <c r="I10" s="10" t="s">
        <v>437</v>
      </c>
      <c r="J10" s="10"/>
    </row>
    <row r="11" s="1" customFormat="true" ht="18" customHeight="true" spans="1:10">
      <c r="A11" s="6" t="s">
        <v>619</v>
      </c>
      <c r="B11" s="6" t="s">
        <v>620</v>
      </c>
      <c r="C11" s="6"/>
      <c r="D11" s="6"/>
      <c r="E11" s="6"/>
      <c r="F11" s="10" t="s">
        <v>530</v>
      </c>
      <c r="G11" s="10"/>
      <c r="H11" s="10"/>
      <c r="I11" s="10"/>
      <c r="J11" s="10"/>
    </row>
    <row r="12" s="1" customFormat="true" ht="139" customHeight="true" spans="1:10">
      <c r="A12" s="6"/>
      <c r="B12" s="11" t="s">
        <v>621</v>
      </c>
      <c r="C12" s="12"/>
      <c r="D12" s="12"/>
      <c r="E12" s="29"/>
      <c r="F12" s="10" t="s">
        <v>622</v>
      </c>
      <c r="G12" s="10"/>
      <c r="H12" s="10"/>
      <c r="I12" s="10"/>
      <c r="J12" s="10"/>
    </row>
    <row r="13" s="1" customFormat="true" ht="36" customHeight="true" spans="1:10">
      <c r="A13" s="13" t="s">
        <v>623</v>
      </c>
      <c r="B13" s="14"/>
      <c r="C13" s="15"/>
      <c r="D13" s="13" t="s">
        <v>624</v>
      </c>
      <c r="E13" s="14"/>
      <c r="F13" s="15"/>
      <c r="G13" s="30" t="s">
        <v>562</v>
      </c>
      <c r="H13" s="30" t="s">
        <v>612</v>
      </c>
      <c r="I13" s="30" t="s">
        <v>614</v>
      </c>
      <c r="J13" s="30" t="s">
        <v>563</v>
      </c>
    </row>
    <row r="14" s="1" customFormat="true" ht="36" customHeight="true" spans="1:10">
      <c r="A14" s="16" t="s">
        <v>556</v>
      </c>
      <c r="B14" s="6" t="s">
        <v>557</v>
      </c>
      <c r="C14" s="6" t="s">
        <v>558</v>
      </c>
      <c r="D14" s="6" t="s">
        <v>559</v>
      </c>
      <c r="E14" s="6" t="s">
        <v>560</v>
      </c>
      <c r="F14" s="31" t="s">
        <v>561</v>
      </c>
      <c r="G14" s="32"/>
      <c r="H14" s="32"/>
      <c r="I14" s="32"/>
      <c r="J14" s="32"/>
    </row>
    <row r="15" s="1" customFormat="true" ht="23" customHeight="true" spans="1:10">
      <c r="A15" s="17" t="s">
        <v>564</v>
      </c>
      <c r="B15" s="18" t="s">
        <v>565</v>
      </c>
      <c r="C15" s="21" t="s">
        <v>625</v>
      </c>
      <c r="D15" s="191" t="s">
        <v>567</v>
      </c>
      <c r="E15" s="21" t="s">
        <v>626</v>
      </c>
      <c r="F15" s="21" t="s">
        <v>627</v>
      </c>
      <c r="G15" s="21" t="s">
        <v>20</v>
      </c>
      <c r="H15" s="43">
        <v>2</v>
      </c>
      <c r="I15" s="43">
        <v>2</v>
      </c>
      <c r="J15" s="32" t="s">
        <v>515</v>
      </c>
    </row>
    <row r="16" s="1" customFormat="true" ht="25" customHeight="true" spans="1:10">
      <c r="A16" s="17"/>
      <c r="B16" s="20"/>
      <c r="C16" s="40" t="s">
        <v>570</v>
      </c>
      <c r="D16" s="20"/>
      <c r="E16" s="21" t="s">
        <v>568</v>
      </c>
      <c r="F16" s="21" t="s">
        <v>571</v>
      </c>
      <c r="G16" s="21" t="s">
        <v>76</v>
      </c>
      <c r="H16" s="43">
        <v>2</v>
      </c>
      <c r="I16" s="43">
        <v>2</v>
      </c>
      <c r="J16" s="32" t="s">
        <v>515</v>
      </c>
    </row>
    <row r="17" s="1" customFormat="true" ht="30" customHeight="true" spans="1:10">
      <c r="A17" s="17"/>
      <c r="B17" s="20"/>
      <c r="C17" s="40" t="s">
        <v>628</v>
      </c>
      <c r="D17" s="20"/>
      <c r="E17" s="21" t="s">
        <v>629</v>
      </c>
      <c r="F17" s="21" t="s">
        <v>571</v>
      </c>
      <c r="G17" s="21" t="s">
        <v>84</v>
      </c>
      <c r="H17" s="43">
        <v>2</v>
      </c>
      <c r="I17" s="43">
        <v>2</v>
      </c>
      <c r="J17" s="32" t="s">
        <v>515</v>
      </c>
    </row>
    <row r="18" s="1" customFormat="true" ht="29" customHeight="true" spans="1:10">
      <c r="A18" s="17"/>
      <c r="B18" s="20"/>
      <c r="C18" s="40" t="s">
        <v>630</v>
      </c>
      <c r="D18" s="20"/>
      <c r="E18" s="21" t="s">
        <v>631</v>
      </c>
      <c r="F18" s="21" t="s">
        <v>632</v>
      </c>
      <c r="G18" s="21" t="s">
        <v>32</v>
      </c>
      <c r="H18" s="43">
        <v>3</v>
      </c>
      <c r="I18" s="43">
        <v>3</v>
      </c>
      <c r="J18" s="32" t="s">
        <v>515</v>
      </c>
    </row>
    <row r="19" s="1" customFormat="true" ht="18" customHeight="true" spans="1:10">
      <c r="A19" s="17"/>
      <c r="B19" s="20"/>
      <c r="C19" s="21" t="s">
        <v>633</v>
      </c>
      <c r="D19" s="20"/>
      <c r="E19" s="21" t="s">
        <v>634</v>
      </c>
      <c r="F19" s="21" t="s">
        <v>635</v>
      </c>
      <c r="G19" s="21" t="s">
        <v>636</v>
      </c>
      <c r="H19" s="43">
        <v>3</v>
      </c>
      <c r="I19" s="43">
        <v>3</v>
      </c>
      <c r="J19" s="32" t="s">
        <v>515</v>
      </c>
    </row>
    <row r="20" s="1" customFormat="true" ht="18" customHeight="true" spans="1:10">
      <c r="A20" s="17"/>
      <c r="B20" s="20"/>
      <c r="C20" s="21" t="s">
        <v>637</v>
      </c>
      <c r="D20" s="20"/>
      <c r="E20" s="21" t="s">
        <v>631</v>
      </c>
      <c r="F20" s="21" t="s">
        <v>632</v>
      </c>
      <c r="G20" s="21" t="s">
        <v>32</v>
      </c>
      <c r="H20" s="43">
        <v>3</v>
      </c>
      <c r="I20" s="43">
        <v>3</v>
      </c>
      <c r="J20" s="32" t="s">
        <v>515</v>
      </c>
    </row>
    <row r="21" s="1" customFormat="true" ht="18" customHeight="true" spans="1:10">
      <c r="A21" s="17"/>
      <c r="B21" s="20"/>
      <c r="C21" s="21" t="s">
        <v>625</v>
      </c>
      <c r="D21" s="20"/>
      <c r="E21" s="21" t="s">
        <v>631</v>
      </c>
      <c r="F21" s="21" t="s">
        <v>627</v>
      </c>
      <c r="G21" s="21" t="s">
        <v>20</v>
      </c>
      <c r="H21" s="43">
        <v>3</v>
      </c>
      <c r="I21" s="43">
        <v>3</v>
      </c>
      <c r="J21" s="32" t="s">
        <v>515</v>
      </c>
    </row>
    <row r="22" s="1" customFormat="true" ht="27" customHeight="true" spans="1:10">
      <c r="A22" s="17"/>
      <c r="B22" s="20"/>
      <c r="C22" s="40" t="s">
        <v>638</v>
      </c>
      <c r="D22" s="20"/>
      <c r="E22" s="21" t="s">
        <v>639</v>
      </c>
      <c r="F22" s="21" t="s">
        <v>632</v>
      </c>
      <c r="G22" s="21" t="s">
        <v>52</v>
      </c>
      <c r="H22" s="43">
        <v>5</v>
      </c>
      <c r="I22" s="43">
        <v>5</v>
      </c>
      <c r="J22" s="32" t="s">
        <v>515</v>
      </c>
    </row>
    <row r="23" s="1" customFormat="true" ht="26" customHeight="true" spans="1:10">
      <c r="A23" s="17"/>
      <c r="B23" s="20"/>
      <c r="C23" s="40" t="s">
        <v>640</v>
      </c>
      <c r="D23" s="20"/>
      <c r="E23" s="21" t="s">
        <v>626</v>
      </c>
      <c r="F23" s="21" t="s">
        <v>632</v>
      </c>
      <c r="G23" s="21" t="s">
        <v>20</v>
      </c>
      <c r="H23" s="43">
        <v>5</v>
      </c>
      <c r="I23" s="43">
        <v>5</v>
      </c>
      <c r="J23" s="32" t="s">
        <v>515</v>
      </c>
    </row>
    <row r="24" s="1" customFormat="true" ht="25" customHeight="true" spans="1:10">
      <c r="A24" s="17"/>
      <c r="B24" s="20"/>
      <c r="C24" s="40" t="s">
        <v>641</v>
      </c>
      <c r="D24" s="20"/>
      <c r="E24" s="21" t="s">
        <v>584</v>
      </c>
      <c r="F24" s="21" t="s">
        <v>632</v>
      </c>
      <c r="G24" s="21" t="s">
        <v>108</v>
      </c>
      <c r="H24" s="43">
        <v>5</v>
      </c>
      <c r="I24" s="43">
        <v>5</v>
      </c>
      <c r="J24" s="32" t="s">
        <v>515</v>
      </c>
    </row>
    <row r="25" s="1" customFormat="true" ht="23" customHeight="true" spans="1:10">
      <c r="A25" s="17"/>
      <c r="B25" s="20"/>
      <c r="C25" s="40" t="s">
        <v>642</v>
      </c>
      <c r="D25" s="20"/>
      <c r="E25" s="21" t="s">
        <v>643</v>
      </c>
      <c r="F25" s="21" t="s">
        <v>585</v>
      </c>
      <c r="G25" s="21" t="s">
        <v>643</v>
      </c>
      <c r="H25" s="43">
        <v>3</v>
      </c>
      <c r="I25" s="43">
        <v>3</v>
      </c>
      <c r="J25" s="32" t="s">
        <v>515</v>
      </c>
    </row>
    <row r="26" s="1" customFormat="true" ht="18" customHeight="true" spans="1:10">
      <c r="A26" s="17"/>
      <c r="B26" s="18" t="s">
        <v>575</v>
      </c>
      <c r="C26" s="21" t="s">
        <v>580</v>
      </c>
      <c r="D26" s="20"/>
      <c r="E26" s="21" t="s">
        <v>581</v>
      </c>
      <c r="F26" s="21" t="s">
        <v>578</v>
      </c>
      <c r="G26" s="21" t="s">
        <v>644</v>
      </c>
      <c r="H26" s="43">
        <v>3</v>
      </c>
      <c r="I26" s="43">
        <v>3</v>
      </c>
      <c r="J26" s="32" t="s">
        <v>515</v>
      </c>
    </row>
    <row r="27" s="1" customFormat="true" ht="24" customHeight="true" spans="1:10">
      <c r="A27" s="17"/>
      <c r="B27" s="20"/>
      <c r="C27" s="40" t="s">
        <v>645</v>
      </c>
      <c r="D27" s="20"/>
      <c r="E27" s="21" t="s">
        <v>646</v>
      </c>
      <c r="F27" s="21" t="s">
        <v>569</v>
      </c>
      <c r="G27" s="21" t="s">
        <v>647</v>
      </c>
      <c r="H27" s="43">
        <v>3</v>
      </c>
      <c r="I27" s="43">
        <v>3</v>
      </c>
      <c r="J27" s="32" t="s">
        <v>515</v>
      </c>
    </row>
    <row r="28" s="1" customFormat="true" ht="18" customHeight="true" spans="1:10">
      <c r="A28" s="17"/>
      <c r="B28" s="20"/>
      <c r="C28" s="21" t="s">
        <v>648</v>
      </c>
      <c r="D28" s="20"/>
      <c r="E28" s="21" t="s">
        <v>577</v>
      </c>
      <c r="F28" s="21" t="s">
        <v>578</v>
      </c>
      <c r="G28" s="21" t="s">
        <v>579</v>
      </c>
      <c r="H28" s="43">
        <v>5</v>
      </c>
      <c r="I28" s="43">
        <v>5</v>
      </c>
      <c r="J28" s="32" t="s">
        <v>515</v>
      </c>
    </row>
    <row r="29" s="1" customFormat="true" ht="29" customHeight="true" spans="1:10">
      <c r="A29" s="17"/>
      <c r="B29" s="20"/>
      <c r="C29" s="40" t="s">
        <v>649</v>
      </c>
      <c r="D29" s="20"/>
      <c r="E29" s="21" t="s">
        <v>650</v>
      </c>
      <c r="F29" s="21" t="s">
        <v>635</v>
      </c>
      <c r="G29" s="21" t="s">
        <v>651</v>
      </c>
      <c r="H29" s="43">
        <v>3</v>
      </c>
      <c r="I29" s="43">
        <v>3</v>
      </c>
      <c r="J29" s="32" t="s">
        <v>515</v>
      </c>
    </row>
    <row r="30" s="1" customFormat="true" ht="18" customHeight="true" spans="1:10">
      <c r="A30" s="17"/>
      <c r="B30" s="18" t="s">
        <v>582</v>
      </c>
      <c r="C30" s="19"/>
      <c r="D30" s="20"/>
      <c r="E30" s="6"/>
      <c r="F30" s="31"/>
      <c r="G30" s="32"/>
      <c r="H30" s="32"/>
      <c r="I30" s="32"/>
      <c r="J30" s="32"/>
    </row>
    <row r="31" s="1" customFormat="true" ht="18" customHeight="true" spans="1:10">
      <c r="A31" s="17"/>
      <c r="B31" s="17" t="s">
        <v>586</v>
      </c>
      <c r="C31" s="19"/>
      <c r="D31" s="20"/>
      <c r="E31" s="6"/>
      <c r="F31" s="31"/>
      <c r="G31" s="32"/>
      <c r="H31" s="32"/>
      <c r="I31" s="32"/>
      <c r="J31" s="32"/>
    </row>
    <row r="32" s="1" customFormat="true" ht="30" customHeight="true" spans="1:10">
      <c r="A32" s="17" t="s">
        <v>587</v>
      </c>
      <c r="B32" s="17" t="s">
        <v>588</v>
      </c>
      <c r="C32" s="19"/>
      <c r="D32" s="20"/>
      <c r="E32" s="6"/>
      <c r="F32" s="31"/>
      <c r="G32" s="32"/>
      <c r="H32" s="32"/>
      <c r="I32" s="32"/>
      <c r="J32" s="32"/>
    </row>
    <row r="33" s="1" customFormat="true" ht="30" customHeight="true" spans="1:10">
      <c r="A33" s="17"/>
      <c r="B33" s="18" t="s">
        <v>591</v>
      </c>
      <c r="C33" s="40" t="s">
        <v>652</v>
      </c>
      <c r="D33" s="20"/>
      <c r="E33" s="21" t="s">
        <v>653</v>
      </c>
      <c r="F33" s="21" t="s">
        <v>578</v>
      </c>
      <c r="G33" s="21" t="s">
        <v>644</v>
      </c>
      <c r="H33" s="43">
        <v>15</v>
      </c>
      <c r="I33" s="43">
        <v>15</v>
      </c>
      <c r="J33" s="32" t="s">
        <v>515</v>
      </c>
    </row>
    <row r="34" s="1" customFormat="true" ht="36" customHeight="true" spans="1:10">
      <c r="A34" s="17"/>
      <c r="B34" s="41"/>
      <c r="C34" s="40" t="s">
        <v>654</v>
      </c>
      <c r="D34" s="20"/>
      <c r="E34" s="21" t="s">
        <v>655</v>
      </c>
      <c r="F34" s="21" t="s">
        <v>656</v>
      </c>
      <c r="G34" s="21" t="s">
        <v>52</v>
      </c>
      <c r="H34" s="43">
        <v>15</v>
      </c>
      <c r="I34" s="43">
        <v>15</v>
      </c>
      <c r="J34" s="32" t="s">
        <v>515</v>
      </c>
    </row>
    <row r="35" s="1" customFormat="true" ht="30" customHeight="true" spans="1:10">
      <c r="A35" s="17"/>
      <c r="B35" s="17" t="s">
        <v>592</v>
      </c>
      <c r="C35" s="19"/>
      <c r="D35" s="20"/>
      <c r="E35" s="6"/>
      <c r="F35" s="31"/>
      <c r="G35" s="32"/>
      <c r="H35" s="32"/>
      <c r="I35" s="32"/>
      <c r="J35" s="32"/>
    </row>
    <row r="36" s="1" customFormat="true" ht="30" customHeight="true" spans="1:10">
      <c r="A36" s="17"/>
      <c r="B36" s="22" t="s">
        <v>593</v>
      </c>
      <c r="C36" s="19"/>
      <c r="D36" s="20"/>
      <c r="E36" s="6"/>
      <c r="F36" s="31"/>
      <c r="G36" s="32"/>
      <c r="H36" s="32"/>
      <c r="I36" s="32"/>
      <c r="J36" s="32"/>
    </row>
    <row r="37" s="1" customFormat="true" ht="30" customHeight="true" spans="1:10">
      <c r="A37" s="23" t="s">
        <v>594</v>
      </c>
      <c r="B37" s="24" t="s">
        <v>595</v>
      </c>
      <c r="C37" s="21" t="s">
        <v>657</v>
      </c>
      <c r="D37" s="20"/>
      <c r="E37" s="21" t="s">
        <v>597</v>
      </c>
      <c r="F37" s="48" t="s">
        <v>578</v>
      </c>
      <c r="G37" s="21" t="s">
        <v>658</v>
      </c>
      <c r="H37" s="43">
        <v>5</v>
      </c>
      <c r="I37" s="43">
        <v>5</v>
      </c>
      <c r="J37" s="37" t="s">
        <v>515</v>
      </c>
    </row>
    <row r="38" s="1" customFormat="true" ht="54" customHeight="true" spans="1:10">
      <c r="A38" s="46"/>
      <c r="B38" s="42"/>
      <c r="C38" s="21" t="s">
        <v>659</v>
      </c>
      <c r="D38" s="47"/>
      <c r="E38" s="21" t="s">
        <v>597</v>
      </c>
      <c r="F38" s="48" t="s">
        <v>578</v>
      </c>
      <c r="G38" s="21" t="s">
        <v>658</v>
      </c>
      <c r="H38" s="43">
        <v>5</v>
      </c>
      <c r="I38" s="43">
        <v>5</v>
      </c>
      <c r="J38" s="25" t="s">
        <v>515</v>
      </c>
    </row>
    <row r="39" s="1" customFormat="true" ht="54" customHeight="true" spans="1:10">
      <c r="A39" s="25" t="s">
        <v>660</v>
      </c>
      <c r="B39" s="25"/>
      <c r="C39" s="25"/>
      <c r="D39" s="25" t="s">
        <v>515</v>
      </c>
      <c r="E39" s="25"/>
      <c r="F39" s="25"/>
      <c r="G39" s="25"/>
      <c r="H39" s="25"/>
      <c r="I39" s="25"/>
      <c r="J39" s="25"/>
    </row>
    <row r="40" s="1" customFormat="true" ht="25.5" customHeight="true" spans="1:10">
      <c r="A40" s="25" t="s">
        <v>661</v>
      </c>
      <c r="B40" s="25"/>
      <c r="C40" s="25"/>
      <c r="D40" s="25"/>
      <c r="E40" s="25"/>
      <c r="F40" s="25"/>
      <c r="G40" s="25"/>
      <c r="H40" s="25">
        <v>100</v>
      </c>
      <c r="I40" s="25">
        <v>100</v>
      </c>
      <c r="J40" s="38" t="s">
        <v>662</v>
      </c>
    </row>
    <row r="41" s="1" customFormat="true" ht="17" customHeight="true" spans="1:10">
      <c r="A41" s="27"/>
      <c r="B41" s="27"/>
      <c r="C41" s="27"/>
      <c r="D41" s="27"/>
      <c r="E41" s="27"/>
      <c r="F41" s="27"/>
      <c r="G41" s="27"/>
      <c r="H41" s="27"/>
      <c r="I41" s="27"/>
      <c r="J41" s="39"/>
    </row>
    <row r="42" s="1" customFormat="true" ht="29" customHeight="true" spans="1:10">
      <c r="A42" s="26" t="s">
        <v>599</v>
      </c>
      <c r="B42" s="27"/>
      <c r="C42" s="27"/>
      <c r="D42" s="27"/>
      <c r="E42" s="27"/>
      <c r="F42" s="27"/>
      <c r="G42" s="27"/>
      <c r="H42" s="27"/>
      <c r="I42" s="27"/>
      <c r="J42" s="39"/>
    </row>
    <row r="43" s="1" customFormat="true" ht="27" customHeight="true" spans="1:10">
      <c r="A43" s="26" t="s">
        <v>600</v>
      </c>
      <c r="B43" s="26"/>
      <c r="C43" s="26"/>
      <c r="D43" s="26"/>
      <c r="E43" s="26"/>
      <c r="F43" s="26"/>
      <c r="G43" s="26"/>
      <c r="H43" s="26"/>
      <c r="I43" s="26"/>
      <c r="J43" s="26"/>
    </row>
    <row r="44" s="1" customFormat="true" ht="19" customHeight="true" spans="1:10">
      <c r="A44" s="26" t="s">
        <v>601</v>
      </c>
      <c r="B44" s="26"/>
      <c r="C44" s="26"/>
      <c r="D44" s="26"/>
      <c r="E44" s="26"/>
      <c r="F44" s="26"/>
      <c r="G44" s="26"/>
      <c r="H44" s="26"/>
      <c r="I44" s="26"/>
      <c r="J44" s="26"/>
    </row>
    <row r="45" s="1" customFormat="true" ht="18" customHeight="true" spans="1:10">
      <c r="A45" s="26" t="s">
        <v>663</v>
      </c>
      <c r="B45" s="26"/>
      <c r="C45" s="26"/>
      <c r="D45" s="26"/>
      <c r="E45" s="26"/>
      <c r="F45" s="26"/>
      <c r="G45" s="26"/>
      <c r="H45" s="26"/>
      <c r="I45" s="26"/>
      <c r="J45" s="26"/>
    </row>
    <row r="46" s="1" customFormat="true" ht="18" customHeight="true" spans="1:10">
      <c r="A46" s="26" t="s">
        <v>664</v>
      </c>
      <c r="B46" s="26"/>
      <c r="C46" s="26"/>
      <c r="D46" s="26"/>
      <c r="E46" s="26"/>
      <c r="F46" s="26"/>
      <c r="G46" s="26"/>
      <c r="H46" s="26"/>
      <c r="I46" s="26"/>
      <c r="J46" s="26"/>
    </row>
    <row r="47" s="1" customFormat="true" ht="18" customHeight="true" spans="1:10">
      <c r="A47" s="26" t="s">
        <v>665</v>
      </c>
      <c r="B47" s="26"/>
      <c r="C47" s="26"/>
      <c r="D47" s="26"/>
      <c r="E47" s="26"/>
      <c r="F47" s="26"/>
      <c r="G47" s="26"/>
      <c r="H47" s="26"/>
      <c r="I47" s="26"/>
      <c r="J47" s="26"/>
    </row>
    <row r="48" s="1" customFormat="true" ht="24" customHeight="true" spans="1:10">
      <c r="A48" s="26" t="s">
        <v>666</v>
      </c>
      <c r="B48" s="26"/>
      <c r="C48" s="26"/>
      <c r="D48" s="26"/>
      <c r="E48" s="26"/>
      <c r="F48" s="26"/>
      <c r="G48" s="26"/>
      <c r="H48" s="26"/>
      <c r="I48" s="26"/>
      <c r="J48" s="26"/>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9:C39"/>
    <mergeCell ref="D39:J39"/>
    <mergeCell ref="A40:G40"/>
    <mergeCell ref="A43:J43"/>
    <mergeCell ref="A44:J44"/>
    <mergeCell ref="A45:J45"/>
    <mergeCell ref="A46:J46"/>
    <mergeCell ref="A47:J47"/>
    <mergeCell ref="A48:J48"/>
    <mergeCell ref="A11:A12"/>
    <mergeCell ref="A15:A31"/>
    <mergeCell ref="A32:A36"/>
    <mergeCell ref="B15:B25"/>
    <mergeCell ref="B26:B29"/>
    <mergeCell ref="B33:B34"/>
    <mergeCell ref="B37:B38"/>
    <mergeCell ref="D15:D3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5"/>
  <sheetViews>
    <sheetView workbookViewId="0">
      <selection activeCell="L36" sqref="L36"/>
    </sheetView>
  </sheetViews>
  <sheetFormatPr defaultColWidth="9" defaultRowHeight="13.5"/>
  <cols>
    <col min="1" max="2" width="11.125" style="1" customWidth="true"/>
    <col min="3" max="3" width="14.6" style="1" customWidth="true"/>
    <col min="4" max="5" width="11.3" style="1" customWidth="true"/>
    <col min="6" max="6" width="11.2" style="1" customWidth="true"/>
    <col min="7" max="7" width="11.9083333333333" style="1" customWidth="true"/>
    <col min="8" max="8" width="12.5416666666667" style="1" customWidth="true"/>
    <col min="9" max="9" width="8.63333333333333" style="1" customWidth="true"/>
    <col min="10" max="10" width="18.275" style="1" customWidth="true"/>
    <col min="11" max="11" width="9" style="1"/>
    <col min="12" max="12" width="12.8166666666667" style="1"/>
    <col min="13" max="16384" width="9" style="1"/>
  </cols>
  <sheetData>
    <row r="1" s="1" customFormat="true" spans="1:1">
      <c r="A1" s="1" t="s">
        <v>603</v>
      </c>
    </row>
    <row r="2" s="1" customFormat="true" ht="26" customHeight="true" spans="1:10">
      <c r="A2" s="5" t="s">
        <v>604</v>
      </c>
      <c r="B2" s="5"/>
      <c r="C2" s="5"/>
      <c r="D2" s="5"/>
      <c r="E2" s="5"/>
      <c r="F2" s="5"/>
      <c r="G2" s="5"/>
      <c r="H2" s="5"/>
      <c r="I2" s="5"/>
      <c r="J2" s="5"/>
    </row>
    <row r="3" s="2" customFormat="true" ht="13" customHeight="true" spans="1:10">
      <c r="A3" s="5"/>
      <c r="B3" s="5"/>
      <c r="C3" s="5"/>
      <c r="D3" s="5"/>
      <c r="E3" s="5"/>
      <c r="F3" s="5"/>
      <c r="G3" s="5"/>
      <c r="H3" s="5"/>
      <c r="I3" s="5"/>
      <c r="J3" s="36"/>
    </row>
    <row r="4" s="3" customFormat="true" ht="18" customHeight="true" spans="1:256">
      <c r="A4" s="6" t="s">
        <v>605</v>
      </c>
      <c r="B4" s="6"/>
      <c r="C4" s="7" t="s">
        <v>667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true" ht="18" customHeight="true" spans="1:256">
      <c r="A5" s="6" t="s">
        <v>607</v>
      </c>
      <c r="B5" s="6"/>
      <c r="C5" s="7" t="s">
        <v>469</v>
      </c>
      <c r="D5" s="7"/>
      <c r="E5" s="7"/>
      <c r="F5" s="6" t="s">
        <v>608</v>
      </c>
      <c r="G5" s="7" t="s">
        <v>469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true" ht="36" customHeight="true" spans="1:256">
      <c r="A6" s="6" t="s">
        <v>609</v>
      </c>
      <c r="B6" s="6"/>
      <c r="C6" s="6"/>
      <c r="D6" s="6" t="s">
        <v>610</v>
      </c>
      <c r="E6" s="6" t="s">
        <v>433</v>
      </c>
      <c r="F6" s="6" t="s">
        <v>611</v>
      </c>
      <c r="G6" s="6" t="s">
        <v>612</v>
      </c>
      <c r="H6" s="6" t="s">
        <v>613</v>
      </c>
      <c r="I6" s="6" t="s">
        <v>614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true" ht="36" customHeight="true" spans="1:256">
      <c r="A7" s="6"/>
      <c r="B7" s="6"/>
      <c r="C7" s="8" t="s">
        <v>615</v>
      </c>
      <c r="D7" s="9">
        <v>24</v>
      </c>
      <c r="E7" s="9">
        <v>24</v>
      </c>
      <c r="F7" s="9">
        <v>23.81</v>
      </c>
      <c r="G7" s="6">
        <v>10</v>
      </c>
      <c r="H7" s="28">
        <f>F7/E7</f>
        <v>0.992083333333333</v>
      </c>
      <c r="I7" s="10">
        <v>9.92</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true" ht="36" customHeight="true" spans="1:256">
      <c r="A8" s="6"/>
      <c r="B8" s="6"/>
      <c r="C8" s="8" t="s">
        <v>616</v>
      </c>
      <c r="D8" s="9">
        <v>24</v>
      </c>
      <c r="E8" s="9">
        <v>24</v>
      </c>
      <c r="F8" s="9">
        <v>23.81</v>
      </c>
      <c r="G8" s="6" t="s">
        <v>437</v>
      </c>
      <c r="H8" s="28">
        <f>F8/E8</f>
        <v>0.992083333333333</v>
      </c>
      <c r="I8" s="10" t="s">
        <v>437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true" ht="36" customHeight="true" spans="1:256">
      <c r="A9" s="6"/>
      <c r="B9" s="6"/>
      <c r="C9" s="8" t="s">
        <v>617</v>
      </c>
      <c r="D9" s="9"/>
      <c r="E9" s="9"/>
      <c r="F9" s="9"/>
      <c r="G9" s="6" t="s">
        <v>437</v>
      </c>
      <c r="H9" s="9"/>
      <c r="I9" s="10" t="s">
        <v>437</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true" ht="36" customHeight="true" spans="1:10">
      <c r="A10" s="6"/>
      <c r="B10" s="6"/>
      <c r="C10" s="8" t="s">
        <v>618</v>
      </c>
      <c r="D10" s="10" t="s">
        <v>437</v>
      </c>
      <c r="E10" s="10" t="s">
        <v>437</v>
      </c>
      <c r="F10" s="10" t="s">
        <v>437</v>
      </c>
      <c r="G10" s="6" t="s">
        <v>437</v>
      </c>
      <c r="H10" s="9"/>
      <c r="I10" s="10" t="s">
        <v>437</v>
      </c>
      <c r="J10" s="10"/>
    </row>
    <row r="11" s="1" customFormat="true" ht="18" customHeight="true" spans="1:10">
      <c r="A11" s="6" t="s">
        <v>619</v>
      </c>
      <c r="B11" s="6" t="s">
        <v>620</v>
      </c>
      <c r="C11" s="6"/>
      <c r="D11" s="6"/>
      <c r="E11" s="6"/>
      <c r="F11" s="10" t="s">
        <v>530</v>
      </c>
      <c r="G11" s="10"/>
      <c r="H11" s="10"/>
      <c r="I11" s="10"/>
      <c r="J11" s="10"/>
    </row>
    <row r="12" s="1" customFormat="true" ht="99" customHeight="true" spans="1:10">
      <c r="A12" s="6"/>
      <c r="B12" s="11" t="s">
        <v>668</v>
      </c>
      <c r="C12" s="12"/>
      <c r="D12" s="12"/>
      <c r="E12" s="29"/>
      <c r="F12" s="10" t="s">
        <v>669</v>
      </c>
      <c r="G12" s="10"/>
      <c r="H12" s="10"/>
      <c r="I12" s="10"/>
      <c r="J12" s="10"/>
    </row>
    <row r="13" s="1" customFormat="true" ht="36" customHeight="true" spans="1:10">
      <c r="A13" s="13" t="s">
        <v>623</v>
      </c>
      <c r="B13" s="14"/>
      <c r="C13" s="15"/>
      <c r="D13" s="13" t="s">
        <v>624</v>
      </c>
      <c r="E13" s="14"/>
      <c r="F13" s="15"/>
      <c r="G13" s="30" t="s">
        <v>562</v>
      </c>
      <c r="H13" s="30" t="s">
        <v>612</v>
      </c>
      <c r="I13" s="30" t="s">
        <v>614</v>
      </c>
      <c r="J13" s="30" t="s">
        <v>563</v>
      </c>
    </row>
    <row r="14" s="1" customFormat="true" ht="36" customHeight="true" spans="1:10">
      <c r="A14" s="16" t="s">
        <v>556</v>
      </c>
      <c r="B14" s="6" t="s">
        <v>557</v>
      </c>
      <c r="C14" s="6" t="s">
        <v>558</v>
      </c>
      <c r="D14" s="6" t="s">
        <v>559</v>
      </c>
      <c r="E14" s="6" t="s">
        <v>560</v>
      </c>
      <c r="F14" s="31" t="s">
        <v>561</v>
      </c>
      <c r="G14" s="32"/>
      <c r="H14" s="32"/>
      <c r="I14" s="32"/>
      <c r="J14" s="32"/>
    </row>
    <row r="15" s="1" customFormat="true" ht="25" customHeight="true" spans="1:10">
      <c r="A15" s="17" t="s">
        <v>564</v>
      </c>
      <c r="B15" s="18" t="s">
        <v>565</v>
      </c>
      <c r="C15" s="40" t="s">
        <v>572</v>
      </c>
      <c r="D15" s="191" t="s">
        <v>567</v>
      </c>
      <c r="E15" s="21" t="s">
        <v>573</v>
      </c>
      <c r="F15" s="21" t="s">
        <v>635</v>
      </c>
      <c r="G15" s="40" t="s">
        <v>12</v>
      </c>
      <c r="H15" s="43">
        <v>5</v>
      </c>
      <c r="I15" s="43">
        <v>5</v>
      </c>
      <c r="J15" s="32" t="s">
        <v>515</v>
      </c>
    </row>
    <row r="16" s="1" customFormat="true" ht="26" customHeight="true" spans="1:10">
      <c r="A16" s="17"/>
      <c r="B16" s="18"/>
      <c r="C16" s="40" t="s">
        <v>670</v>
      </c>
      <c r="D16" s="20"/>
      <c r="E16" s="21" t="s">
        <v>671</v>
      </c>
      <c r="F16" s="21" t="s">
        <v>635</v>
      </c>
      <c r="G16" s="40" t="s">
        <v>11</v>
      </c>
      <c r="H16" s="43">
        <v>5</v>
      </c>
      <c r="I16" s="43">
        <v>5</v>
      </c>
      <c r="J16" s="32" t="s">
        <v>515</v>
      </c>
    </row>
    <row r="17" s="1" customFormat="true" ht="25" customHeight="true" spans="1:10">
      <c r="A17" s="17"/>
      <c r="B17" s="20"/>
      <c r="C17" s="40" t="s">
        <v>672</v>
      </c>
      <c r="D17" s="20"/>
      <c r="E17" s="21" t="s">
        <v>673</v>
      </c>
      <c r="F17" s="21" t="s">
        <v>632</v>
      </c>
      <c r="G17" s="40" t="s">
        <v>24</v>
      </c>
      <c r="H17" s="43">
        <v>5</v>
      </c>
      <c r="I17" s="43">
        <v>5</v>
      </c>
      <c r="J17" s="32" t="s">
        <v>515</v>
      </c>
    </row>
    <row r="18" s="1" customFormat="true" ht="40" customHeight="true" spans="1:10">
      <c r="A18" s="17"/>
      <c r="B18" s="20"/>
      <c r="C18" s="40" t="s">
        <v>674</v>
      </c>
      <c r="D18" s="20"/>
      <c r="E18" s="21" t="s">
        <v>675</v>
      </c>
      <c r="F18" s="21" t="s">
        <v>632</v>
      </c>
      <c r="G18" s="40" t="s">
        <v>676</v>
      </c>
      <c r="H18" s="43">
        <v>5</v>
      </c>
      <c r="I18" s="43">
        <v>5</v>
      </c>
      <c r="J18" s="32" t="s">
        <v>515</v>
      </c>
    </row>
    <row r="19" s="1" customFormat="true" ht="14" customHeight="true" spans="1:10">
      <c r="A19" s="17"/>
      <c r="B19" s="20"/>
      <c r="C19" s="40" t="s">
        <v>677</v>
      </c>
      <c r="D19" s="20"/>
      <c r="E19" s="21" t="s">
        <v>678</v>
      </c>
      <c r="F19" s="21" t="s">
        <v>632</v>
      </c>
      <c r="G19" s="40" t="s">
        <v>84</v>
      </c>
      <c r="H19" s="43">
        <v>5</v>
      </c>
      <c r="I19" s="43">
        <v>5</v>
      </c>
      <c r="J19" s="32" t="s">
        <v>515</v>
      </c>
    </row>
    <row r="20" s="1" customFormat="true" ht="57" customHeight="true" spans="1:10">
      <c r="A20" s="17"/>
      <c r="B20" s="20"/>
      <c r="C20" s="40" t="s">
        <v>679</v>
      </c>
      <c r="D20" s="20"/>
      <c r="E20" s="21" t="s">
        <v>680</v>
      </c>
      <c r="F20" s="21" t="s">
        <v>635</v>
      </c>
      <c r="G20" s="40" t="s">
        <v>681</v>
      </c>
      <c r="H20" s="43">
        <v>5</v>
      </c>
      <c r="I20" s="43">
        <v>5</v>
      </c>
      <c r="J20" s="32" t="s">
        <v>515</v>
      </c>
    </row>
    <row r="21" s="1" customFormat="true" ht="30" customHeight="true" spans="1:10">
      <c r="A21" s="17"/>
      <c r="B21" s="20"/>
      <c r="C21" s="40" t="s">
        <v>682</v>
      </c>
      <c r="D21" s="20"/>
      <c r="E21" s="21" t="s">
        <v>671</v>
      </c>
      <c r="F21" s="21" t="s">
        <v>632</v>
      </c>
      <c r="G21" s="40" t="s">
        <v>11</v>
      </c>
      <c r="H21" s="43">
        <v>5</v>
      </c>
      <c r="I21" s="43">
        <v>5</v>
      </c>
      <c r="J21" s="32" t="s">
        <v>515</v>
      </c>
    </row>
    <row r="22" s="1" customFormat="true" ht="28" customHeight="true" spans="1:10">
      <c r="A22" s="17"/>
      <c r="B22" s="20"/>
      <c r="C22" s="40" t="s">
        <v>683</v>
      </c>
      <c r="D22" s="20"/>
      <c r="E22" s="21" t="s">
        <v>684</v>
      </c>
      <c r="F22" s="21" t="s">
        <v>627</v>
      </c>
      <c r="G22" s="40" t="s">
        <v>40</v>
      </c>
      <c r="H22" s="43">
        <v>5</v>
      </c>
      <c r="I22" s="43">
        <v>5</v>
      </c>
      <c r="J22" s="32" t="s">
        <v>515</v>
      </c>
    </row>
    <row r="23" s="1" customFormat="true" ht="18" customHeight="true" spans="1:10">
      <c r="A23" s="17"/>
      <c r="B23" s="18" t="s">
        <v>575</v>
      </c>
      <c r="C23" s="21" t="s">
        <v>685</v>
      </c>
      <c r="D23" s="20"/>
      <c r="E23" s="21" t="s">
        <v>686</v>
      </c>
      <c r="F23" s="21" t="s">
        <v>578</v>
      </c>
      <c r="G23" s="21" t="s">
        <v>579</v>
      </c>
      <c r="H23" s="43">
        <v>5</v>
      </c>
      <c r="I23" s="43">
        <v>5</v>
      </c>
      <c r="J23" s="32" t="s">
        <v>515</v>
      </c>
    </row>
    <row r="24" s="1" customFormat="true" ht="18" customHeight="true" spans="1:10">
      <c r="A24" s="17"/>
      <c r="B24" s="20"/>
      <c r="C24" s="21" t="s">
        <v>687</v>
      </c>
      <c r="D24" s="20"/>
      <c r="E24" s="21" t="s">
        <v>688</v>
      </c>
      <c r="F24" s="21" t="s">
        <v>578</v>
      </c>
      <c r="G24" s="21" t="s">
        <v>689</v>
      </c>
      <c r="H24" s="43">
        <v>5</v>
      </c>
      <c r="I24" s="43">
        <v>5</v>
      </c>
      <c r="J24" s="32" t="s">
        <v>515</v>
      </c>
    </row>
    <row r="25" s="1" customFormat="true" ht="18" customHeight="true" spans="1:10">
      <c r="A25" s="17"/>
      <c r="B25" s="18" t="s">
        <v>582</v>
      </c>
      <c r="C25" s="19"/>
      <c r="D25" s="20"/>
      <c r="E25" s="6"/>
      <c r="F25" s="31"/>
      <c r="G25" s="32"/>
      <c r="H25" s="32"/>
      <c r="I25" s="32"/>
      <c r="J25" s="32"/>
    </row>
    <row r="26" s="1" customFormat="true" ht="18" customHeight="true" spans="1:10">
      <c r="A26" s="17"/>
      <c r="B26" s="17" t="s">
        <v>586</v>
      </c>
      <c r="C26" s="19"/>
      <c r="D26" s="20"/>
      <c r="E26" s="6"/>
      <c r="F26" s="31"/>
      <c r="G26" s="32"/>
      <c r="H26" s="32"/>
      <c r="I26" s="32"/>
      <c r="J26" s="32"/>
    </row>
    <row r="27" s="1" customFormat="true" ht="30" customHeight="true" spans="1:10">
      <c r="A27" s="17" t="s">
        <v>587</v>
      </c>
      <c r="B27" s="17" t="s">
        <v>588</v>
      </c>
      <c r="C27" s="19"/>
      <c r="D27" s="20"/>
      <c r="E27" s="6"/>
      <c r="F27" s="31"/>
      <c r="G27" s="32"/>
      <c r="H27" s="32"/>
      <c r="I27" s="32"/>
      <c r="J27" s="32"/>
    </row>
    <row r="28" s="1" customFormat="true" ht="30" customHeight="true" spans="1:10">
      <c r="A28" s="17"/>
      <c r="B28" s="18" t="s">
        <v>591</v>
      </c>
      <c r="C28" s="21" t="s">
        <v>690</v>
      </c>
      <c r="D28" s="20"/>
      <c r="E28" s="21" t="s">
        <v>581</v>
      </c>
      <c r="F28" s="21" t="s">
        <v>578</v>
      </c>
      <c r="G28" s="21" t="s">
        <v>644</v>
      </c>
      <c r="H28" s="43">
        <v>10</v>
      </c>
      <c r="I28" s="43">
        <v>10</v>
      </c>
      <c r="J28" s="45" t="s">
        <v>515</v>
      </c>
    </row>
    <row r="29" s="1" customFormat="true" ht="42" customHeight="true" spans="1:10">
      <c r="A29" s="17"/>
      <c r="B29" s="20"/>
      <c r="C29" s="40" t="s">
        <v>691</v>
      </c>
      <c r="D29" s="20"/>
      <c r="E29" s="21" t="s">
        <v>584</v>
      </c>
      <c r="F29" s="21" t="s">
        <v>632</v>
      </c>
      <c r="G29" s="21" t="s">
        <v>61</v>
      </c>
      <c r="H29" s="43">
        <v>10</v>
      </c>
      <c r="I29" s="43">
        <v>10</v>
      </c>
      <c r="J29" s="45" t="s">
        <v>515</v>
      </c>
    </row>
    <row r="30" s="1" customFormat="true" ht="30" customHeight="true" spans="1:10">
      <c r="A30" s="17"/>
      <c r="B30" s="20"/>
      <c r="C30" s="40" t="s">
        <v>692</v>
      </c>
      <c r="D30" s="20"/>
      <c r="E30" s="21" t="s">
        <v>629</v>
      </c>
      <c r="F30" s="21" t="s">
        <v>693</v>
      </c>
      <c r="G30" s="21" t="s">
        <v>84</v>
      </c>
      <c r="H30" s="43">
        <v>5</v>
      </c>
      <c r="I30" s="43">
        <v>5</v>
      </c>
      <c r="J30" s="45" t="s">
        <v>515</v>
      </c>
    </row>
    <row r="31" s="1" customFormat="true" ht="54" customHeight="true" spans="1:10">
      <c r="A31" s="17"/>
      <c r="B31" s="41"/>
      <c r="C31" s="40" t="s">
        <v>694</v>
      </c>
      <c r="D31" s="20"/>
      <c r="E31" s="21" t="s">
        <v>671</v>
      </c>
      <c r="F31" s="21" t="s">
        <v>635</v>
      </c>
      <c r="G31" s="21" t="s">
        <v>11</v>
      </c>
      <c r="H31" s="43">
        <v>5</v>
      </c>
      <c r="I31" s="43">
        <v>5</v>
      </c>
      <c r="J31" s="45" t="s">
        <v>515</v>
      </c>
    </row>
    <row r="32" s="1" customFormat="true" ht="30" customHeight="true" spans="1:10">
      <c r="A32" s="17"/>
      <c r="B32" s="17" t="s">
        <v>592</v>
      </c>
      <c r="C32" s="19"/>
      <c r="D32" s="20"/>
      <c r="E32" s="6"/>
      <c r="F32" s="31"/>
      <c r="G32" s="32"/>
      <c r="H32" s="32"/>
      <c r="I32" s="32"/>
      <c r="J32" s="32"/>
    </row>
    <row r="33" s="1" customFormat="true" ht="30" customHeight="true" spans="1:10">
      <c r="A33" s="17"/>
      <c r="B33" s="22" t="s">
        <v>593</v>
      </c>
      <c r="C33" s="19"/>
      <c r="D33" s="20"/>
      <c r="E33" s="6"/>
      <c r="F33" s="31"/>
      <c r="G33" s="32"/>
      <c r="H33" s="32"/>
      <c r="I33" s="32"/>
      <c r="J33" s="32"/>
    </row>
    <row r="34" s="1" customFormat="true" ht="30" customHeight="true" spans="1:10">
      <c r="A34" s="23"/>
      <c r="B34" s="24" t="s">
        <v>595</v>
      </c>
      <c r="C34" s="19" t="s">
        <v>695</v>
      </c>
      <c r="D34" s="20"/>
      <c r="E34" s="19">
        <f>90</f>
        <v>90</v>
      </c>
      <c r="F34" s="33" t="s">
        <v>578</v>
      </c>
      <c r="G34" s="44">
        <v>95</v>
      </c>
      <c r="H34" s="43">
        <v>5</v>
      </c>
      <c r="I34" s="43">
        <v>5</v>
      </c>
      <c r="J34" s="32" t="s">
        <v>515</v>
      </c>
    </row>
    <row r="35" s="1" customFormat="true" ht="30" customHeight="true" spans="1:10">
      <c r="A35" s="23" t="s">
        <v>594</v>
      </c>
      <c r="B35" s="42"/>
      <c r="C35" s="19" t="s">
        <v>659</v>
      </c>
      <c r="D35" s="20"/>
      <c r="E35" s="7" t="s">
        <v>696</v>
      </c>
      <c r="F35" s="7" t="s">
        <v>578</v>
      </c>
      <c r="G35" s="7" t="s">
        <v>658</v>
      </c>
      <c r="H35" s="43">
        <v>5</v>
      </c>
      <c r="I35" s="43">
        <v>5</v>
      </c>
      <c r="J35" s="37" t="s">
        <v>515</v>
      </c>
    </row>
    <row r="36" s="1" customFormat="true" ht="54" customHeight="true" spans="1:10">
      <c r="A36" s="25" t="s">
        <v>660</v>
      </c>
      <c r="B36" s="25"/>
      <c r="C36" s="25"/>
      <c r="D36" s="25" t="s">
        <v>515</v>
      </c>
      <c r="E36" s="25"/>
      <c r="F36" s="25"/>
      <c r="G36" s="25"/>
      <c r="H36" s="25"/>
      <c r="I36" s="25"/>
      <c r="J36" s="25"/>
    </row>
    <row r="37" s="1" customFormat="true" ht="25.5" customHeight="true" spans="1:10">
      <c r="A37" s="25" t="s">
        <v>661</v>
      </c>
      <c r="B37" s="25"/>
      <c r="C37" s="25"/>
      <c r="D37" s="25"/>
      <c r="E37" s="25"/>
      <c r="F37" s="25"/>
      <c r="G37" s="25"/>
      <c r="H37" s="25">
        <v>100</v>
      </c>
      <c r="I37" s="25">
        <v>99.92</v>
      </c>
      <c r="J37" s="38" t="s">
        <v>662</v>
      </c>
    </row>
    <row r="38" s="1" customFormat="true" ht="17" customHeight="true" spans="1:10">
      <c r="A38" s="27"/>
      <c r="B38" s="27"/>
      <c r="C38" s="27"/>
      <c r="D38" s="27"/>
      <c r="E38" s="27"/>
      <c r="F38" s="27"/>
      <c r="G38" s="27"/>
      <c r="H38" s="27"/>
      <c r="I38" s="27"/>
      <c r="J38" s="39"/>
    </row>
    <row r="39" s="1" customFormat="true" ht="29" customHeight="true" spans="1:10">
      <c r="A39" s="26" t="s">
        <v>599</v>
      </c>
      <c r="B39" s="27"/>
      <c r="C39" s="27"/>
      <c r="D39" s="27"/>
      <c r="E39" s="27"/>
      <c r="F39" s="27"/>
      <c r="G39" s="27"/>
      <c r="H39" s="27"/>
      <c r="I39" s="27"/>
      <c r="J39" s="39"/>
    </row>
    <row r="40" s="1" customFormat="true" ht="27" customHeight="true" spans="1:10">
      <c r="A40" s="26" t="s">
        <v>600</v>
      </c>
      <c r="B40" s="26"/>
      <c r="C40" s="26"/>
      <c r="D40" s="26"/>
      <c r="E40" s="26"/>
      <c r="F40" s="26"/>
      <c r="G40" s="26"/>
      <c r="H40" s="26"/>
      <c r="I40" s="26"/>
      <c r="J40" s="26"/>
    </row>
    <row r="41" s="1" customFormat="true" ht="19" customHeight="true" spans="1:10">
      <c r="A41" s="26" t="s">
        <v>601</v>
      </c>
      <c r="B41" s="26"/>
      <c r="C41" s="26"/>
      <c r="D41" s="26"/>
      <c r="E41" s="26"/>
      <c r="F41" s="26"/>
      <c r="G41" s="26"/>
      <c r="H41" s="26"/>
      <c r="I41" s="26"/>
      <c r="J41" s="26"/>
    </row>
    <row r="42" s="1" customFormat="true" ht="18" customHeight="true" spans="1:10">
      <c r="A42" s="26" t="s">
        <v>663</v>
      </c>
      <c r="B42" s="26"/>
      <c r="C42" s="26"/>
      <c r="D42" s="26"/>
      <c r="E42" s="26"/>
      <c r="F42" s="26"/>
      <c r="G42" s="26"/>
      <c r="H42" s="26"/>
      <c r="I42" s="26"/>
      <c r="J42" s="26"/>
    </row>
    <row r="43" s="1" customFormat="true" ht="18" customHeight="true" spans="1:10">
      <c r="A43" s="26" t="s">
        <v>664</v>
      </c>
      <c r="B43" s="26"/>
      <c r="C43" s="26"/>
      <c r="D43" s="26"/>
      <c r="E43" s="26"/>
      <c r="F43" s="26"/>
      <c r="G43" s="26"/>
      <c r="H43" s="26"/>
      <c r="I43" s="26"/>
      <c r="J43" s="26"/>
    </row>
    <row r="44" s="1" customFormat="true" ht="18" customHeight="true" spans="1:10">
      <c r="A44" s="26" t="s">
        <v>665</v>
      </c>
      <c r="B44" s="26"/>
      <c r="C44" s="26"/>
      <c r="D44" s="26"/>
      <c r="E44" s="26"/>
      <c r="F44" s="26"/>
      <c r="G44" s="26"/>
      <c r="H44" s="26"/>
      <c r="I44" s="26"/>
      <c r="J44" s="26"/>
    </row>
    <row r="45" s="1" customFormat="true" ht="24" customHeight="true" spans="1:10">
      <c r="A45" s="26" t="s">
        <v>666</v>
      </c>
      <c r="B45" s="26"/>
      <c r="C45" s="26"/>
      <c r="D45" s="26"/>
      <c r="E45" s="26"/>
      <c r="F45" s="26"/>
      <c r="G45" s="26"/>
      <c r="H45" s="26"/>
      <c r="I45" s="26"/>
      <c r="J45" s="26"/>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6:C36"/>
    <mergeCell ref="D36:J36"/>
    <mergeCell ref="A37:G37"/>
    <mergeCell ref="A40:J40"/>
    <mergeCell ref="A41:J41"/>
    <mergeCell ref="A42:J42"/>
    <mergeCell ref="A43:J43"/>
    <mergeCell ref="A44:J44"/>
    <mergeCell ref="A45:J45"/>
    <mergeCell ref="A11:A12"/>
    <mergeCell ref="A15:A26"/>
    <mergeCell ref="A27:A33"/>
    <mergeCell ref="B16:B22"/>
    <mergeCell ref="B23:B24"/>
    <mergeCell ref="B28:B31"/>
    <mergeCell ref="B34:B35"/>
    <mergeCell ref="D15:D35"/>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25" sqref="L25"/>
    </sheetView>
  </sheetViews>
  <sheetFormatPr defaultColWidth="9" defaultRowHeight="13.5"/>
  <cols>
    <col min="1" max="2" width="11.125" style="1" customWidth="true"/>
    <col min="3" max="3" width="14.6" style="1" customWidth="true"/>
    <col min="4" max="5" width="11.3" style="1" customWidth="true"/>
    <col min="6" max="6" width="16.6333333333333" style="1" customWidth="true"/>
    <col min="7" max="7" width="10" style="1" customWidth="true"/>
    <col min="8" max="8" width="9" style="1"/>
    <col min="9" max="9" width="8.63333333333333" style="1" customWidth="true"/>
    <col min="10" max="10" width="18.4583333333333" style="1" customWidth="true"/>
    <col min="11" max="16384" width="9" style="1"/>
  </cols>
  <sheetData>
    <row r="1" s="1" customFormat="true" spans="1:1">
      <c r="A1" s="1" t="s">
        <v>603</v>
      </c>
    </row>
    <row r="2" s="1" customFormat="true" ht="26" customHeight="true" spans="1:10">
      <c r="A2" s="5" t="s">
        <v>604</v>
      </c>
      <c r="B2" s="5"/>
      <c r="C2" s="5"/>
      <c r="D2" s="5"/>
      <c r="E2" s="5"/>
      <c r="F2" s="5"/>
      <c r="G2" s="5"/>
      <c r="H2" s="5"/>
      <c r="I2" s="5"/>
      <c r="J2" s="5"/>
    </row>
    <row r="3" s="2" customFormat="true" ht="13" customHeight="true" spans="1:10">
      <c r="A3" s="5"/>
      <c r="B3" s="5"/>
      <c r="C3" s="5"/>
      <c r="D3" s="5"/>
      <c r="E3" s="5"/>
      <c r="F3" s="5"/>
      <c r="G3" s="5"/>
      <c r="H3" s="5"/>
      <c r="I3" s="5"/>
      <c r="J3" s="36"/>
    </row>
    <row r="4" s="3" customFormat="true" ht="18" customHeight="true" spans="1:256">
      <c r="A4" s="6" t="s">
        <v>605</v>
      </c>
      <c r="B4" s="6"/>
      <c r="C4" s="7" t="s">
        <v>697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true" ht="18" customHeight="true" spans="1:256">
      <c r="A5" s="6" t="s">
        <v>607</v>
      </c>
      <c r="B5" s="6"/>
      <c r="C5" s="7" t="s">
        <v>469</v>
      </c>
      <c r="D5" s="7"/>
      <c r="E5" s="7"/>
      <c r="F5" s="6" t="s">
        <v>608</v>
      </c>
      <c r="G5" s="7" t="s">
        <v>469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true" ht="36" customHeight="true" spans="1:256">
      <c r="A6" s="6" t="s">
        <v>609</v>
      </c>
      <c r="B6" s="6"/>
      <c r="C6" s="6"/>
      <c r="D6" s="6" t="s">
        <v>610</v>
      </c>
      <c r="E6" s="6" t="s">
        <v>433</v>
      </c>
      <c r="F6" s="6" t="s">
        <v>611</v>
      </c>
      <c r="G6" s="6" t="s">
        <v>612</v>
      </c>
      <c r="H6" s="6" t="s">
        <v>613</v>
      </c>
      <c r="I6" s="6" t="s">
        <v>614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true" ht="36" customHeight="true" spans="1:256">
      <c r="A7" s="6"/>
      <c r="B7" s="6"/>
      <c r="C7" s="8" t="s">
        <v>615</v>
      </c>
      <c r="D7" s="9">
        <v>0.6</v>
      </c>
      <c r="E7" s="9">
        <v>0.6</v>
      </c>
      <c r="F7" s="9">
        <v>0.6</v>
      </c>
      <c r="G7" s="6">
        <v>10</v>
      </c>
      <c r="H7" s="28">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true" ht="36" customHeight="true" spans="1:256">
      <c r="A8" s="6"/>
      <c r="B8" s="6"/>
      <c r="C8" s="8" t="s">
        <v>616</v>
      </c>
      <c r="D8" s="9">
        <v>0.6</v>
      </c>
      <c r="E8" s="9">
        <v>0.6</v>
      </c>
      <c r="F8" s="9">
        <v>0.6</v>
      </c>
      <c r="G8" s="6" t="s">
        <v>437</v>
      </c>
      <c r="H8" s="28">
        <v>1</v>
      </c>
      <c r="I8" s="10" t="s">
        <v>437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true" ht="36" customHeight="true" spans="1:256">
      <c r="A9" s="6"/>
      <c r="B9" s="6"/>
      <c r="C9" s="8" t="s">
        <v>617</v>
      </c>
      <c r="D9" s="9"/>
      <c r="E9" s="9"/>
      <c r="F9" s="9"/>
      <c r="G9" s="6" t="s">
        <v>437</v>
      </c>
      <c r="H9" s="9"/>
      <c r="I9" s="10" t="s">
        <v>437</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true" ht="36" customHeight="true" spans="1:10">
      <c r="A10" s="6"/>
      <c r="B10" s="6"/>
      <c r="C10" s="8" t="s">
        <v>618</v>
      </c>
      <c r="D10" s="10" t="s">
        <v>437</v>
      </c>
      <c r="E10" s="10" t="s">
        <v>437</v>
      </c>
      <c r="F10" s="10" t="s">
        <v>437</v>
      </c>
      <c r="G10" s="6" t="s">
        <v>437</v>
      </c>
      <c r="H10" s="9"/>
      <c r="I10" s="10" t="s">
        <v>437</v>
      </c>
      <c r="J10" s="10"/>
    </row>
    <row r="11" s="1" customFormat="true" ht="18" customHeight="true" spans="1:10">
      <c r="A11" s="6" t="s">
        <v>619</v>
      </c>
      <c r="B11" s="6" t="s">
        <v>620</v>
      </c>
      <c r="C11" s="6"/>
      <c r="D11" s="6"/>
      <c r="E11" s="6"/>
      <c r="F11" s="10" t="s">
        <v>530</v>
      </c>
      <c r="G11" s="10"/>
      <c r="H11" s="10"/>
      <c r="I11" s="10"/>
      <c r="J11" s="10"/>
    </row>
    <row r="12" s="1" customFormat="true" ht="70" customHeight="true" spans="1:10">
      <c r="A12" s="6"/>
      <c r="B12" s="11" t="s">
        <v>698</v>
      </c>
      <c r="C12" s="12"/>
      <c r="D12" s="12"/>
      <c r="E12" s="29"/>
      <c r="F12" s="10" t="s">
        <v>699</v>
      </c>
      <c r="G12" s="10"/>
      <c r="H12" s="10"/>
      <c r="I12" s="10"/>
      <c r="J12" s="10"/>
    </row>
    <row r="13" s="1" customFormat="true" ht="36" customHeight="true" spans="1:10">
      <c r="A13" s="13" t="s">
        <v>623</v>
      </c>
      <c r="B13" s="14"/>
      <c r="C13" s="15"/>
      <c r="D13" s="13" t="s">
        <v>624</v>
      </c>
      <c r="E13" s="14"/>
      <c r="F13" s="15"/>
      <c r="G13" s="30" t="s">
        <v>562</v>
      </c>
      <c r="H13" s="30" t="s">
        <v>612</v>
      </c>
      <c r="I13" s="30" t="s">
        <v>614</v>
      </c>
      <c r="J13" s="30" t="s">
        <v>563</v>
      </c>
    </row>
    <row r="14" s="1" customFormat="true" ht="36" customHeight="true" spans="1:10">
      <c r="A14" s="16" t="s">
        <v>556</v>
      </c>
      <c r="B14" s="6" t="s">
        <v>557</v>
      </c>
      <c r="C14" s="6" t="s">
        <v>558</v>
      </c>
      <c r="D14" s="6" t="s">
        <v>559</v>
      </c>
      <c r="E14" s="6" t="s">
        <v>560</v>
      </c>
      <c r="F14" s="31" t="s">
        <v>561</v>
      </c>
      <c r="G14" s="32"/>
      <c r="H14" s="32"/>
      <c r="I14" s="32"/>
      <c r="J14" s="32"/>
    </row>
    <row r="15" s="1" customFormat="true" ht="18" customHeight="true" spans="1:10">
      <c r="A15" s="17" t="s">
        <v>564</v>
      </c>
      <c r="B15" s="18" t="s">
        <v>565</v>
      </c>
      <c r="C15" s="19" t="s">
        <v>566</v>
      </c>
      <c r="D15" s="191" t="s">
        <v>567</v>
      </c>
      <c r="E15" s="19" t="s">
        <v>568</v>
      </c>
      <c r="F15" s="33" t="s">
        <v>569</v>
      </c>
      <c r="G15" s="32">
        <v>20</v>
      </c>
      <c r="H15" s="32">
        <v>10</v>
      </c>
      <c r="I15" s="32">
        <v>10</v>
      </c>
      <c r="J15" s="32" t="s">
        <v>515</v>
      </c>
    </row>
    <row r="16" s="1" customFormat="true" ht="18" customHeight="true" spans="1:10">
      <c r="A16" s="17"/>
      <c r="B16" s="18" t="s">
        <v>575</v>
      </c>
      <c r="C16" s="19" t="s">
        <v>576</v>
      </c>
      <c r="D16" s="20"/>
      <c r="E16" s="19">
        <f>100</f>
        <v>100</v>
      </c>
      <c r="F16" s="33" t="s">
        <v>578</v>
      </c>
      <c r="G16" s="32">
        <v>100</v>
      </c>
      <c r="H16" s="32">
        <v>10</v>
      </c>
      <c r="I16" s="32">
        <v>10</v>
      </c>
      <c r="J16" s="32" t="s">
        <v>515</v>
      </c>
    </row>
    <row r="17" s="1" customFormat="true" ht="18" customHeight="true" spans="1:10">
      <c r="A17" s="17"/>
      <c r="B17" s="18" t="s">
        <v>582</v>
      </c>
      <c r="C17" s="21" t="s">
        <v>583</v>
      </c>
      <c r="D17" s="20"/>
      <c r="E17" s="21" t="s">
        <v>700</v>
      </c>
      <c r="F17" s="21" t="s">
        <v>701</v>
      </c>
      <c r="G17" s="34">
        <v>45310</v>
      </c>
      <c r="H17" s="32">
        <v>10</v>
      </c>
      <c r="I17" s="32">
        <v>10</v>
      </c>
      <c r="J17" s="32" t="s">
        <v>515</v>
      </c>
    </row>
    <row r="18" s="1" customFormat="true" ht="18" customHeight="true" spans="1:10">
      <c r="A18" s="17"/>
      <c r="B18" s="20"/>
      <c r="C18" s="21" t="s">
        <v>702</v>
      </c>
      <c r="D18" s="20"/>
      <c r="E18" s="21" t="s">
        <v>577</v>
      </c>
      <c r="F18" s="21" t="s">
        <v>578</v>
      </c>
      <c r="G18" s="32">
        <v>100</v>
      </c>
      <c r="H18" s="32">
        <v>10</v>
      </c>
      <c r="I18" s="32">
        <v>10</v>
      </c>
      <c r="J18" s="32" t="s">
        <v>515</v>
      </c>
    </row>
    <row r="19" s="1" customFormat="true" ht="30" customHeight="true" spans="1:10">
      <c r="A19" s="17"/>
      <c r="B19" s="17" t="s">
        <v>586</v>
      </c>
      <c r="C19" s="19" t="s">
        <v>703</v>
      </c>
      <c r="D19" s="20"/>
      <c r="E19" s="19" t="s">
        <v>704</v>
      </c>
      <c r="F19" s="33" t="s">
        <v>705</v>
      </c>
      <c r="G19" s="32">
        <v>300</v>
      </c>
      <c r="H19" s="32">
        <v>10</v>
      </c>
      <c r="I19" s="32">
        <v>10</v>
      </c>
      <c r="J19" s="32" t="s">
        <v>515</v>
      </c>
    </row>
    <row r="20" s="1" customFormat="true" ht="30" customHeight="true" spans="1:10">
      <c r="A20" s="17" t="s">
        <v>587</v>
      </c>
      <c r="B20" s="17" t="s">
        <v>588</v>
      </c>
      <c r="C20" s="19"/>
      <c r="D20" s="20"/>
      <c r="E20" s="6"/>
      <c r="F20" s="31"/>
      <c r="G20" s="32"/>
      <c r="H20" s="32"/>
      <c r="I20" s="32"/>
      <c r="J20" s="32"/>
    </row>
    <row r="21" s="1" customFormat="true" ht="30" customHeight="true" spans="1:10">
      <c r="A21" s="17"/>
      <c r="B21" s="17" t="s">
        <v>591</v>
      </c>
      <c r="C21" s="19" t="s">
        <v>706</v>
      </c>
      <c r="D21" s="20"/>
      <c r="E21" s="19" t="s">
        <v>650</v>
      </c>
      <c r="F21" s="33" t="s">
        <v>635</v>
      </c>
      <c r="G21" s="32" t="s">
        <v>651</v>
      </c>
      <c r="H21" s="32">
        <v>30</v>
      </c>
      <c r="I21" s="32">
        <v>30</v>
      </c>
      <c r="J21" s="32" t="s">
        <v>515</v>
      </c>
    </row>
    <row r="22" s="1" customFormat="true" ht="30" customHeight="true" spans="1:10">
      <c r="A22" s="17"/>
      <c r="B22" s="17" t="s">
        <v>592</v>
      </c>
      <c r="C22" s="19"/>
      <c r="D22" s="20"/>
      <c r="E22" s="6"/>
      <c r="F22" s="31"/>
      <c r="G22" s="32"/>
      <c r="H22" s="32"/>
      <c r="I22" s="32"/>
      <c r="J22" s="32"/>
    </row>
    <row r="23" s="1" customFormat="true" ht="30" customHeight="true" spans="1:10">
      <c r="A23" s="17"/>
      <c r="B23" s="22" t="s">
        <v>593</v>
      </c>
      <c r="C23" s="19"/>
      <c r="D23" s="20"/>
      <c r="E23" s="6"/>
      <c r="F23" s="31"/>
      <c r="G23" s="32"/>
      <c r="H23" s="32"/>
      <c r="I23" s="32"/>
      <c r="J23" s="32"/>
    </row>
    <row r="24" s="1" customFormat="true" ht="54" customHeight="true" spans="1:10">
      <c r="A24" s="23" t="s">
        <v>594</v>
      </c>
      <c r="B24" s="24" t="s">
        <v>595</v>
      </c>
      <c r="C24" s="19" t="s">
        <v>707</v>
      </c>
      <c r="D24" s="20"/>
      <c r="E24" s="7" t="s">
        <v>577</v>
      </c>
      <c r="F24" s="7" t="s">
        <v>578</v>
      </c>
      <c r="G24" s="7" t="s">
        <v>579</v>
      </c>
      <c r="H24" s="35">
        <v>10</v>
      </c>
      <c r="I24" s="35">
        <v>10</v>
      </c>
      <c r="J24" s="37" t="s">
        <v>515</v>
      </c>
    </row>
    <row r="25" s="1" customFormat="true" ht="25.5" customHeight="true" spans="1:10">
      <c r="A25" s="25" t="s">
        <v>660</v>
      </c>
      <c r="B25" s="25"/>
      <c r="C25" s="25"/>
      <c r="D25" s="25" t="s">
        <v>515</v>
      </c>
      <c r="E25" s="25"/>
      <c r="F25" s="25"/>
      <c r="G25" s="25"/>
      <c r="H25" s="25"/>
      <c r="I25" s="25"/>
      <c r="J25" s="25"/>
    </row>
    <row r="26" s="1" customFormat="true" ht="17" customHeight="true" spans="1:10">
      <c r="A26" s="25" t="s">
        <v>661</v>
      </c>
      <c r="B26" s="25"/>
      <c r="C26" s="25"/>
      <c r="D26" s="25"/>
      <c r="E26" s="25"/>
      <c r="F26" s="25"/>
      <c r="G26" s="25"/>
      <c r="H26" s="25">
        <v>100</v>
      </c>
      <c r="I26" s="25">
        <v>100</v>
      </c>
      <c r="J26" s="38" t="s">
        <v>662</v>
      </c>
    </row>
    <row r="27" s="1" customFormat="true" ht="29" customHeight="true" spans="1:10">
      <c r="A27" s="26" t="s">
        <v>599</v>
      </c>
      <c r="B27" s="27"/>
      <c r="C27" s="27"/>
      <c r="D27" s="27"/>
      <c r="E27" s="27"/>
      <c r="F27" s="27"/>
      <c r="G27" s="27"/>
      <c r="H27" s="27"/>
      <c r="I27" s="27"/>
      <c r="J27" s="39"/>
    </row>
    <row r="28" s="1" customFormat="true" ht="27" customHeight="true" spans="1:10">
      <c r="A28" s="26" t="s">
        <v>600</v>
      </c>
      <c r="B28" s="26"/>
      <c r="C28" s="26"/>
      <c r="D28" s="26"/>
      <c r="E28" s="26"/>
      <c r="F28" s="26"/>
      <c r="G28" s="26"/>
      <c r="H28" s="26"/>
      <c r="I28" s="26"/>
      <c r="J28" s="26"/>
    </row>
    <row r="29" s="1" customFormat="true" ht="19" customHeight="true" spans="1:10">
      <c r="A29" s="26" t="s">
        <v>601</v>
      </c>
      <c r="B29" s="26"/>
      <c r="C29" s="26"/>
      <c r="D29" s="26"/>
      <c r="E29" s="26"/>
      <c r="F29" s="26"/>
      <c r="G29" s="26"/>
      <c r="H29" s="26"/>
      <c r="I29" s="26"/>
      <c r="J29" s="26"/>
    </row>
    <row r="30" s="1" customFormat="true" ht="18" customHeight="true" spans="1:10">
      <c r="A30" s="26" t="s">
        <v>663</v>
      </c>
      <c r="B30" s="26"/>
      <c r="C30" s="26"/>
      <c r="D30" s="26"/>
      <c r="E30" s="26"/>
      <c r="F30" s="26"/>
      <c r="G30" s="26"/>
      <c r="H30" s="26"/>
      <c r="I30" s="26"/>
      <c r="J30" s="26"/>
    </row>
    <row r="31" s="1" customFormat="true" ht="18" customHeight="true" spans="1:10">
      <c r="A31" s="26" t="s">
        <v>664</v>
      </c>
      <c r="B31" s="26"/>
      <c r="C31" s="26"/>
      <c r="D31" s="26"/>
      <c r="E31" s="26"/>
      <c r="F31" s="26"/>
      <c r="G31" s="26"/>
      <c r="H31" s="26"/>
      <c r="I31" s="26"/>
      <c r="J31" s="26"/>
    </row>
    <row r="32" s="1" customFormat="true" ht="18" customHeight="true" spans="1:10">
      <c r="A32" s="26" t="s">
        <v>665</v>
      </c>
      <c r="B32" s="26"/>
      <c r="C32" s="26"/>
      <c r="D32" s="26"/>
      <c r="E32" s="26"/>
      <c r="F32" s="26"/>
      <c r="G32" s="26"/>
      <c r="H32" s="26"/>
      <c r="I32" s="26"/>
      <c r="J32" s="26"/>
    </row>
    <row r="33" s="1" customFormat="true" ht="24" customHeight="true" spans="1:10">
      <c r="A33" s="26" t="s">
        <v>666</v>
      </c>
      <c r="B33" s="26"/>
      <c r="C33" s="26"/>
      <c r="D33" s="26"/>
      <c r="E33" s="26"/>
      <c r="F33" s="26"/>
      <c r="G33" s="26"/>
      <c r="H33" s="26"/>
      <c r="I33" s="26"/>
      <c r="J33" s="2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8:J28"/>
    <mergeCell ref="A29:J29"/>
    <mergeCell ref="A30:J30"/>
    <mergeCell ref="A31:J31"/>
    <mergeCell ref="A32:J32"/>
    <mergeCell ref="A33:J33"/>
    <mergeCell ref="A11:A12"/>
    <mergeCell ref="A15:A19"/>
    <mergeCell ref="A20:A23"/>
    <mergeCell ref="B17:B18"/>
    <mergeCell ref="D15:D24"/>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2" sqref="A2:D2"/>
    </sheetView>
  </sheetViews>
  <sheetFormatPr defaultColWidth="9" defaultRowHeight="13.5"/>
  <sheetData>
    <row r="1" spans="1:10">
      <c r="A1" t="s">
        <v>708</v>
      </c>
      <c r="B1" t="s">
        <v>709</v>
      </c>
      <c r="C1" t="s">
        <v>710</v>
      </c>
      <c r="D1" t="s">
        <v>711</v>
      </c>
      <c r="E1" t="s">
        <v>712</v>
      </c>
      <c r="F1" t="s">
        <v>713</v>
      </c>
      <c r="G1" t="s">
        <v>714</v>
      </c>
      <c r="H1" t="s">
        <v>715</v>
      </c>
      <c r="I1" t="s">
        <v>716</v>
      </c>
      <c r="J1" t="s">
        <v>717</v>
      </c>
    </row>
    <row r="2" spans="1:10">
      <c r="A2" t="s">
        <v>718</v>
      </c>
      <c r="B2" t="s">
        <v>719</v>
      </c>
      <c r="C2" t="s">
        <v>720</v>
      </c>
      <c r="D2" t="s">
        <v>721</v>
      </c>
      <c r="E2" t="s">
        <v>722</v>
      </c>
      <c r="F2" t="s">
        <v>723</v>
      </c>
      <c r="G2" t="s">
        <v>724</v>
      </c>
      <c r="H2" t="s">
        <v>725</v>
      </c>
      <c r="I2" t="s">
        <v>726</v>
      </c>
      <c r="J2" t="s">
        <v>727</v>
      </c>
    </row>
    <row r="3" spans="1:10">
      <c r="A3" t="s">
        <v>728</v>
      </c>
      <c r="B3" t="s">
        <v>729</v>
      </c>
      <c r="C3" t="s">
        <v>730</v>
      </c>
      <c r="D3" t="s">
        <v>731</v>
      </c>
      <c r="E3" t="s">
        <v>732</v>
      </c>
      <c r="F3" t="s">
        <v>733</v>
      </c>
      <c r="G3" t="s">
        <v>734</v>
      </c>
      <c r="H3" t="s">
        <v>735</v>
      </c>
      <c r="I3" t="s">
        <v>736</v>
      </c>
      <c r="J3" t="s">
        <v>737</v>
      </c>
    </row>
    <row r="4" spans="1:10">
      <c r="A4" t="s">
        <v>738</v>
      </c>
      <c r="B4" t="s">
        <v>739</v>
      </c>
      <c r="D4" t="s">
        <v>740</v>
      </c>
      <c r="E4" t="s">
        <v>741</v>
      </c>
      <c r="F4" t="s">
        <v>742</v>
      </c>
      <c r="G4" t="s">
        <v>743</v>
      </c>
      <c r="H4" t="s">
        <v>744</v>
      </c>
      <c r="I4" t="s">
        <v>745</v>
      </c>
      <c r="J4" t="s">
        <v>746</v>
      </c>
    </row>
    <row r="5" spans="1:10">
      <c r="A5" t="s">
        <v>747</v>
      </c>
      <c r="B5" t="s">
        <v>748</v>
      </c>
      <c r="D5" t="s">
        <v>749</v>
      </c>
      <c r="E5" t="s">
        <v>750</v>
      </c>
      <c r="F5" t="s">
        <v>751</v>
      </c>
      <c r="G5" t="s">
        <v>752</v>
      </c>
      <c r="H5" t="s">
        <v>753</v>
      </c>
      <c r="I5" t="s">
        <v>754</v>
      </c>
      <c r="J5" t="s">
        <v>755</v>
      </c>
    </row>
    <row r="6" spans="1:10">
      <c r="A6" t="s">
        <v>756</v>
      </c>
      <c r="B6" t="s">
        <v>757</v>
      </c>
      <c r="D6" t="s">
        <v>758</v>
      </c>
      <c r="E6" t="s">
        <v>759</v>
      </c>
      <c r="F6" t="s">
        <v>760</v>
      </c>
      <c r="G6" t="s">
        <v>761</v>
      </c>
      <c r="H6" t="s">
        <v>762</v>
      </c>
      <c r="I6" t="s">
        <v>763</v>
      </c>
      <c r="J6" t="s">
        <v>764</v>
      </c>
    </row>
    <row r="7" spans="1:9">
      <c r="A7" t="s">
        <v>765</v>
      </c>
      <c r="B7" t="s">
        <v>766</v>
      </c>
      <c r="D7" t="s">
        <v>767</v>
      </c>
      <c r="E7" t="s">
        <v>768</v>
      </c>
      <c r="F7" t="s">
        <v>769</v>
      </c>
      <c r="G7" t="s">
        <v>770</v>
      </c>
      <c r="H7" t="s">
        <v>771</v>
      </c>
      <c r="I7" t="s">
        <v>772</v>
      </c>
    </row>
    <row r="8" spans="1:9">
      <c r="A8" t="s">
        <v>773</v>
      </c>
      <c r="B8" t="s">
        <v>774</v>
      </c>
      <c r="D8" t="s">
        <v>775</v>
      </c>
      <c r="F8" t="s">
        <v>776</v>
      </c>
      <c r="H8" t="s">
        <v>777</v>
      </c>
      <c r="I8" t="s">
        <v>778</v>
      </c>
    </row>
    <row r="9" spans="1:9">
      <c r="A9" t="s">
        <v>779</v>
      </c>
      <c r="B9" t="s">
        <v>780</v>
      </c>
      <c r="D9" t="s">
        <v>764</v>
      </c>
      <c r="F9" t="s">
        <v>781</v>
      </c>
      <c r="H9" t="s">
        <v>782</v>
      </c>
      <c r="I9" t="s">
        <v>783</v>
      </c>
    </row>
    <row r="10" spans="2:9">
      <c r="B10" t="s">
        <v>784</v>
      </c>
      <c r="H10" t="s">
        <v>785</v>
      </c>
      <c r="I10" t="s">
        <v>786</v>
      </c>
    </row>
    <row r="11" spans="2:9">
      <c r="B11" t="s">
        <v>787</v>
      </c>
      <c r="H11" t="s">
        <v>788</v>
      </c>
      <c r="I11" t="s">
        <v>789</v>
      </c>
    </row>
    <row r="12" spans="8:9">
      <c r="H12" t="s">
        <v>790</v>
      </c>
      <c r="I12" t="s">
        <v>791</v>
      </c>
    </row>
    <row r="13" spans="8:9">
      <c r="H13" t="s">
        <v>792</v>
      </c>
      <c r="I13" t="s">
        <v>793</v>
      </c>
    </row>
    <row r="14" spans="8:9">
      <c r="H14" t="s">
        <v>794</v>
      </c>
      <c r="I14" t="s">
        <v>795</v>
      </c>
    </row>
    <row r="15" spans="8:9">
      <c r="H15" t="s">
        <v>796</v>
      </c>
      <c r="I15" t="s">
        <v>797</v>
      </c>
    </row>
    <row r="16" spans="8:9">
      <c r="H16" t="s">
        <v>798</v>
      </c>
      <c r="I16" t="s">
        <v>799</v>
      </c>
    </row>
    <row r="17" spans="8:9">
      <c r="H17" t="s">
        <v>800</v>
      </c>
      <c r="I17" t="s">
        <v>801</v>
      </c>
    </row>
    <row r="18" spans="8:9">
      <c r="H18" t="s">
        <v>802</v>
      </c>
      <c r="I18" t="s">
        <v>803</v>
      </c>
    </row>
    <row r="19" spans="8:9">
      <c r="H19" t="s">
        <v>804</v>
      </c>
      <c r="I19" t="s">
        <v>805</v>
      </c>
    </row>
    <row r="20" spans="8:9">
      <c r="H20" t="s">
        <v>806</v>
      </c>
      <c r="I20" t="s">
        <v>807</v>
      </c>
    </row>
    <row r="21" spans="8:9">
      <c r="H21" t="s">
        <v>808</v>
      </c>
      <c r="I21" t="s">
        <v>809</v>
      </c>
    </row>
    <row r="22" spans="8:9">
      <c r="H22" t="s">
        <v>810</v>
      </c>
      <c r="I22" t="s">
        <v>811</v>
      </c>
    </row>
    <row r="23" spans="8:9">
      <c r="H23" t="s">
        <v>812</v>
      </c>
      <c r="I23" t="s">
        <v>813</v>
      </c>
    </row>
    <row r="24" spans="8:9">
      <c r="H24" t="s">
        <v>814</v>
      </c>
      <c r="I24" t="s">
        <v>815</v>
      </c>
    </row>
    <row r="25" spans="8:9">
      <c r="H25" t="s">
        <v>816</v>
      </c>
      <c r="I25" t="s">
        <v>817</v>
      </c>
    </row>
    <row r="26" spans="8:9">
      <c r="H26" t="s">
        <v>818</v>
      </c>
      <c r="I26" t="s">
        <v>819</v>
      </c>
    </row>
    <row r="27" spans="8:9">
      <c r="H27" t="s">
        <v>820</v>
      </c>
      <c r="I27" t="s">
        <v>821</v>
      </c>
    </row>
    <row r="28" spans="8:9">
      <c r="H28" t="s">
        <v>822</v>
      </c>
      <c r="I28" t="s">
        <v>823</v>
      </c>
    </row>
    <row r="29" spans="8:9">
      <c r="H29" t="s">
        <v>824</v>
      </c>
      <c r="I29" t="s">
        <v>825</v>
      </c>
    </row>
    <row r="30" spans="8:9">
      <c r="H30" t="s">
        <v>826</v>
      </c>
      <c r="I30" t="s">
        <v>827</v>
      </c>
    </row>
    <row r="31" spans="8:9">
      <c r="H31" t="s">
        <v>828</v>
      </c>
      <c r="I31" t="s">
        <v>829</v>
      </c>
    </row>
    <row r="32" spans="8:9">
      <c r="H32" t="s">
        <v>830</v>
      </c>
      <c r="I32" t="s">
        <v>831</v>
      </c>
    </row>
    <row r="33" spans="8:9">
      <c r="H33" t="s">
        <v>832</v>
      </c>
      <c r="I33" t="s">
        <v>833</v>
      </c>
    </row>
    <row r="34" spans="8:9">
      <c r="H34" t="s">
        <v>834</v>
      </c>
      <c r="I34" t="s">
        <v>835</v>
      </c>
    </row>
    <row r="35" spans="8:9">
      <c r="H35" t="s">
        <v>836</v>
      </c>
      <c r="I35" t="s">
        <v>837</v>
      </c>
    </row>
    <row r="36" spans="8:9">
      <c r="H36" t="s">
        <v>838</v>
      </c>
      <c r="I36" t="s">
        <v>839</v>
      </c>
    </row>
    <row r="37" spans="8:9">
      <c r="H37" t="s">
        <v>840</v>
      </c>
      <c r="I37" t="s">
        <v>841</v>
      </c>
    </row>
    <row r="38" spans="8:9">
      <c r="H38" t="s">
        <v>842</v>
      </c>
      <c r="I38" t="s">
        <v>843</v>
      </c>
    </row>
    <row r="39" spans="8:9">
      <c r="H39" t="s">
        <v>844</v>
      </c>
      <c r="I39" t="s">
        <v>845</v>
      </c>
    </row>
    <row r="40" spans="8:9">
      <c r="H40" t="s">
        <v>846</v>
      </c>
      <c r="I40" t="s">
        <v>847</v>
      </c>
    </row>
    <row r="41" spans="8:9">
      <c r="H41" t="s">
        <v>848</v>
      </c>
      <c r="I41" t="s">
        <v>849</v>
      </c>
    </row>
    <row r="42" spans="8:9">
      <c r="H42" t="s">
        <v>850</v>
      </c>
      <c r="I42" t="s">
        <v>851</v>
      </c>
    </row>
    <row r="43" spans="8:9">
      <c r="H43" t="s">
        <v>852</v>
      </c>
      <c r="I43" t="s">
        <v>853</v>
      </c>
    </row>
    <row r="44" spans="8:9">
      <c r="H44" t="s">
        <v>854</v>
      </c>
      <c r="I44" t="s">
        <v>855</v>
      </c>
    </row>
    <row r="45" spans="8:9">
      <c r="H45" t="s">
        <v>856</v>
      </c>
      <c r="I45" t="s">
        <v>857</v>
      </c>
    </row>
    <row r="46" spans="8:9">
      <c r="H46" t="s">
        <v>858</v>
      </c>
      <c r="I46" t="s">
        <v>859</v>
      </c>
    </row>
    <row r="47" spans="8:9">
      <c r="H47" t="s">
        <v>860</v>
      </c>
      <c r="I47" t="s">
        <v>861</v>
      </c>
    </row>
    <row r="48" spans="8:9">
      <c r="H48" t="s">
        <v>862</v>
      </c>
      <c r="I48" t="s">
        <v>863</v>
      </c>
    </row>
    <row r="49" spans="8:9">
      <c r="H49" t="s">
        <v>864</v>
      </c>
      <c r="I49" t="s">
        <v>865</v>
      </c>
    </row>
    <row r="50" spans="8:9">
      <c r="H50" t="s">
        <v>866</v>
      </c>
      <c r="I50" t="s">
        <v>867</v>
      </c>
    </row>
    <row r="51" spans="8:9">
      <c r="H51" t="s">
        <v>868</v>
      </c>
      <c r="I51" t="s">
        <v>869</v>
      </c>
    </row>
    <row r="52" spans="8:9">
      <c r="H52" t="s">
        <v>870</v>
      </c>
      <c r="I52" t="s">
        <v>871</v>
      </c>
    </row>
    <row r="53" spans="8:9">
      <c r="H53" t="s">
        <v>872</v>
      </c>
      <c r="I53" t="s">
        <v>873</v>
      </c>
    </row>
    <row r="54" spans="8:9">
      <c r="H54" t="s">
        <v>874</v>
      </c>
      <c r="I54" t="s">
        <v>875</v>
      </c>
    </row>
    <row r="55" spans="8:9">
      <c r="H55" t="s">
        <v>876</v>
      </c>
      <c r="I55" t="s">
        <v>877</v>
      </c>
    </row>
    <row r="56" spans="8:9">
      <c r="H56" t="s">
        <v>878</v>
      </c>
      <c r="I56" t="s">
        <v>879</v>
      </c>
    </row>
    <row r="57" spans="8:9">
      <c r="H57" t="s">
        <v>880</v>
      </c>
      <c r="I57" t="s">
        <v>881</v>
      </c>
    </row>
    <row r="58" spans="8:9">
      <c r="H58" t="s">
        <v>882</v>
      </c>
      <c r="I58" t="s">
        <v>883</v>
      </c>
    </row>
    <row r="59" spans="8:9">
      <c r="H59" t="s">
        <v>884</v>
      </c>
      <c r="I59" t="s">
        <v>885</v>
      </c>
    </row>
    <row r="60" spans="8:9">
      <c r="H60" t="s">
        <v>886</v>
      </c>
      <c r="I60" t="s">
        <v>887</v>
      </c>
    </row>
    <row r="61" spans="8:9">
      <c r="H61" t="s">
        <v>888</v>
      </c>
      <c r="I61" t="s">
        <v>889</v>
      </c>
    </row>
    <row r="62" spans="8:9">
      <c r="H62" t="s">
        <v>890</v>
      </c>
      <c r="I62" t="s">
        <v>891</v>
      </c>
    </row>
    <row r="63" spans="8:9">
      <c r="H63" t="s">
        <v>892</v>
      </c>
      <c r="I63" t="s">
        <v>893</v>
      </c>
    </row>
    <row r="64" spans="8:9">
      <c r="H64" t="s">
        <v>894</v>
      </c>
      <c r="I64" t="s">
        <v>895</v>
      </c>
    </row>
    <row r="65" spans="8:9">
      <c r="H65" t="s">
        <v>896</v>
      </c>
      <c r="I65" t="s">
        <v>897</v>
      </c>
    </row>
    <row r="66" spans="8:9">
      <c r="H66" t="s">
        <v>898</v>
      </c>
      <c r="I66" t="s">
        <v>899</v>
      </c>
    </row>
    <row r="67" spans="8:9">
      <c r="H67" t="s">
        <v>900</v>
      </c>
      <c r="I67" t="s">
        <v>901</v>
      </c>
    </row>
    <row r="68" spans="8:9">
      <c r="H68" t="s">
        <v>902</v>
      </c>
      <c r="I68" t="s">
        <v>903</v>
      </c>
    </row>
    <row r="69" spans="8:9">
      <c r="H69" t="s">
        <v>904</v>
      </c>
      <c r="I69" t="s">
        <v>905</v>
      </c>
    </row>
    <row r="70" spans="8:9">
      <c r="H70" t="s">
        <v>906</v>
      </c>
      <c r="I70" t="s">
        <v>907</v>
      </c>
    </row>
    <row r="71" spans="8:9">
      <c r="H71" t="s">
        <v>908</v>
      </c>
      <c r="I71" t="s">
        <v>909</v>
      </c>
    </row>
    <row r="72" spans="8:9">
      <c r="H72" t="s">
        <v>910</v>
      </c>
      <c r="I72" t="s">
        <v>911</v>
      </c>
    </row>
    <row r="73" spans="8:9">
      <c r="H73" t="s">
        <v>912</v>
      </c>
      <c r="I73" t="s">
        <v>913</v>
      </c>
    </row>
    <row r="74" spans="8:9">
      <c r="H74" t="s">
        <v>914</v>
      </c>
      <c r="I74" t="s">
        <v>915</v>
      </c>
    </row>
    <row r="75" spans="8:9">
      <c r="H75" t="s">
        <v>916</v>
      </c>
      <c r="I75" t="s">
        <v>917</v>
      </c>
    </row>
    <row r="76" spans="8:9">
      <c r="H76" t="s">
        <v>918</v>
      </c>
      <c r="I76" t="s">
        <v>919</v>
      </c>
    </row>
    <row r="77" spans="8:9">
      <c r="H77" t="s">
        <v>920</v>
      </c>
      <c r="I77" t="s">
        <v>921</v>
      </c>
    </row>
    <row r="78" spans="8:9">
      <c r="H78" t="s">
        <v>922</v>
      </c>
      <c r="I78" t="s">
        <v>923</v>
      </c>
    </row>
    <row r="79" spans="8:9">
      <c r="H79" t="s">
        <v>924</v>
      </c>
      <c r="I79" t="s">
        <v>925</v>
      </c>
    </row>
    <row r="80" spans="8:9">
      <c r="H80" t="s">
        <v>926</v>
      </c>
      <c r="I80" t="s">
        <v>927</v>
      </c>
    </row>
    <row r="81" spans="8:9">
      <c r="H81" t="s">
        <v>928</v>
      </c>
      <c r="I81" t="s">
        <v>929</v>
      </c>
    </row>
    <row r="82" spans="8:9">
      <c r="H82" t="s">
        <v>930</v>
      </c>
      <c r="I82" t="s">
        <v>931</v>
      </c>
    </row>
    <row r="83" spans="8:9">
      <c r="H83" t="s">
        <v>932</v>
      </c>
      <c r="I83" t="s">
        <v>933</v>
      </c>
    </row>
    <row r="84" spans="8:9">
      <c r="H84" t="s">
        <v>934</v>
      </c>
      <c r="I84" t="s">
        <v>935</v>
      </c>
    </row>
    <row r="85" spans="8:9">
      <c r="H85" t="s">
        <v>936</v>
      </c>
      <c r="I85" t="s">
        <v>937</v>
      </c>
    </row>
    <row r="86" spans="8:9">
      <c r="H86" t="s">
        <v>938</v>
      </c>
      <c r="I86" t="s">
        <v>939</v>
      </c>
    </row>
    <row r="87" spans="8:9">
      <c r="H87" t="s">
        <v>940</v>
      </c>
      <c r="I87" t="s">
        <v>941</v>
      </c>
    </row>
    <row r="88" spans="8:9">
      <c r="H88" t="s">
        <v>942</v>
      </c>
      <c r="I88" t="s">
        <v>943</v>
      </c>
    </row>
    <row r="89" spans="8:9">
      <c r="H89" t="s">
        <v>944</v>
      </c>
      <c r="I89" t="s">
        <v>945</v>
      </c>
    </row>
    <row r="90" spans="8:9">
      <c r="H90" t="s">
        <v>946</v>
      </c>
      <c r="I90" t="s">
        <v>947</v>
      </c>
    </row>
    <row r="91" spans="8:9">
      <c r="H91" t="s">
        <v>948</v>
      </c>
      <c r="I91" t="s">
        <v>949</v>
      </c>
    </row>
    <row r="92" spans="8:9">
      <c r="H92" t="s">
        <v>950</v>
      </c>
      <c r="I92" t="s">
        <v>951</v>
      </c>
    </row>
    <row r="93" spans="8:9">
      <c r="H93" t="s">
        <v>952</v>
      </c>
      <c r="I93" t="s">
        <v>953</v>
      </c>
    </row>
    <row r="94" spans="8:9">
      <c r="H94" t="s">
        <v>954</v>
      </c>
      <c r="I94" t="s">
        <v>955</v>
      </c>
    </row>
    <row r="95" spans="8:9">
      <c r="H95" t="s">
        <v>956</v>
      </c>
      <c r="I95" t="s">
        <v>957</v>
      </c>
    </row>
    <row r="96" spans="8:9">
      <c r="H96" t="s">
        <v>958</v>
      </c>
      <c r="I96" t="s">
        <v>959</v>
      </c>
    </row>
    <row r="97" spans="8:9">
      <c r="H97" t="s">
        <v>960</v>
      </c>
      <c r="I97" t="s">
        <v>961</v>
      </c>
    </row>
    <row r="98" spans="8:9">
      <c r="H98" t="s">
        <v>962</v>
      </c>
      <c r="I98" t="s">
        <v>963</v>
      </c>
    </row>
    <row r="99" spans="8:9">
      <c r="H99" t="s">
        <v>964</v>
      </c>
      <c r="I99" t="s">
        <v>965</v>
      </c>
    </row>
    <row r="100" spans="8:9">
      <c r="H100" t="s">
        <v>966</v>
      </c>
      <c r="I100" t="s">
        <v>967</v>
      </c>
    </row>
    <row r="101" spans="8:9">
      <c r="H101" t="s">
        <v>968</v>
      </c>
      <c r="I101" t="s">
        <v>969</v>
      </c>
    </row>
    <row r="102" spans="8:9">
      <c r="H102" t="s">
        <v>970</v>
      </c>
      <c r="I102" t="s">
        <v>971</v>
      </c>
    </row>
    <row r="103" spans="8:9">
      <c r="H103" t="s">
        <v>972</v>
      </c>
      <c r="I103" t="s">
        <v>973</v>
      </c>
    </row>
    <row r="104" spans="8:9">
      <c r="H104" t="s">
        <v>974</v>
      </c>
      <c r="I104" t="s">
        <v>975</v>
      </c>
    </row>
    <row r="105" spans="8:9">
      <c r="H105" t="s">
        <v>976</v>
      </c>
      <c r="I105" t="s">
        <v>977</v>
      </c>
    </row>
    <row r="106" spans="8:9">
      <c r="H106" t="s">
        <v>978</v>
      </c>
      <c r="I106" t="s">
        <v>979</v>
      </c>
    </row>
    <row r="107" spans="8:9">
      <c r="H107" t="s">
        <v>980</v>
      </c>
      <c r="I107" t="s">
        <v>981</v>
      </c>
    </row>
    <row r="108" spans="8:9">
      <c r="H108" t="s">
        <v>982</v>
      </c>
      <c r="I108" t="s">
        <v>983</v>
      </c>
    </row>
    <row r="109" spans="8:9">
      <c r="H109" t="s">
        <v>984</v>
      </c>
      <c r="I109" t="s">
        <v>985</v>
      </c>
    </row>
    <row r="110" spans="8:9">
      <c r="H110" t="s">
        <v>986</v>
      </c>
      <c r="I110" t="s">
        <v>987</v>
      </c>
    </row>
    <row r="111" spans="8:9">
      <c r="H111" t="s">
        <v>988</v>
      </c>
      <c r="I111" t="s">
        <v>989</v>
      </c>
    </row>
    <row r="112" spans="8:9">
      <c r="H112" t="s">
        <v>990</v>
      </c>
      <c r="I112" t="s">
        <v>991</v>
      </c>
    </row>
    <row r="113" spans="8:9">
      <c r="H113" t="s">
        <v>992</v>
      </c>
      <c r="I113" t="s">
        <v>993</v>
      </c>
    </row>
    <row r="114" spans="8:9">
      <c r="H114" t="s">
        <v>994</v>
      </c>
      <c r="I114" t="s">
        <v>995</v>
      </c>
    </row>
    <row r="115" spans="8:9">
      <c r="H115" t="s">
        <v>996</v>
      </c>
      <c r="I115" t="s">
        <v>997</v>
      </c>
    </row>
    <row r="116" spans="8:9">
      <c r="H116" t="s">
        <v>998</v>
      </c>
      <c r="I116" t="s">
        <v>999</v>
      </c>
    </row>
    <row r="117" spans="8:9">
      <c r="H117" t="s">
        <v>1000</v>
      </c>
      <c r="I117" t="s">
        <v>1001</v>
      </c>
    </row>
    <row r="118" spans="8:9">
      <c r="H118" t="s">
        <v>1002</v>
      </c>
      <c r="I118" t="s">
        <v>1003</v>
      </c>
    </row>
    <row r="119" spans="9:9">
      <c r="I119" t="s">
        <v>1004</v>
      </c>
    </row>
    <row r="120" spans="9:9">
      <c r="I120" t="s">
        <v>1005</v>
      </c>
    </row>
    <row r="121" spans="9:9">
      <c r="I121" t="s">
        <v>1006</v>
      </c>
    </row>
    <row r="122" spans="9:9">
      <c r="I122" t="s">
        <v>1007</v>
      </c>
    </row>
    <row r="123" spans="9:9">
      <c r="I123" t="s">
        <v>1008</v>
      </c>
    </row>
    <row r="124" spans="9:9">
      <c r="I124" t="s">
        <v>1009</v>
      </c>
    </row>
    <row r="125" spans="9:9">
      <c r="I125" t="s">
        <v>1010</v>
      </c>
    </row>
    <row r="126" spans="9:9">
      <c r="I126" t="s">
        <v>1011</v>
      </c>
    </row>
    <row r="127" spans="9:9">
      <c r="I127" t="s">
        <v>1012</v>
      </c>
    </row>
    <row r="128" spans="9:9">
      <c r="I128" t="s">
        <v>1013</v>
      </c>
    </row>
    <row r="129" spans="9:9">
      <c r="I129" t="s">
        <v>1014</v>
      </c>
    </row>
    <row r="130" spans="9:9">
      <c r="I130" t="s">
        <v>1015</v>
      </c>
    </row>
    <row r="131" spans="9:9">
      <c r="I131" t="s">
        <v>1016</v>
      </c>
    </row>
    <row r="132" spans="9:9">
      <c r="I132" t="s">
        <v>1017</v>
      </c>
    </row>
    <row r="133" spans="9:9">
      <c r="I133" t="s">
        <v>1018</v>
      </c>
    </row>
    <row r="134" spans="9:9">
      <c r="I134" t="s">
        <v>1019</v>
      </c>
    </row>
    <row r="135" spans="9:9">
      <c r="I135" t="s">
        <v>1020</v>
      </c>
    </row>
    <row r="136" spans="9:9">
      <c r="I136" t="s">
        <v>1021</v>
      </c>
    </row>
    <row r="137" spans="9:9">
      <c r="I137" t="s">
        <v>1022</v>
      </c>
    </row>
    <row r="138" spans="9:9">
      <c r="I138" t="s">
        <v>1023</v>
      </c>
    </row>
    <row r="139" spans="9:9">
      <c r="I139" t="s">
        <v>1024</v>
      </c>
    </row>
    <row r="140" spans="9:9">
      <c r="I140" t="s">
        <v>1025</v>
      </c>
    </row>
    <row r="141" spans="9:9">
      <c r="I141" t="s">
        <v>1026</v>
      </c>
    </row>
    <row r="142" spans="9:9">
      <c r="I142" t="s">
        <v>1027</v>
      </c>
    </row>
    <row r="143" spans="9:9">
      <c r="I143" t="s">
        <v>1028</v>
      </c>
    </row>
    <row r="144" spans="9:9">
      <c r="I144" t="s">
        <v>1029</v>
      </c>
    </row>
    <row r="145" spans="9:9">
      <c r="I145" t="s">
        <v>1030</v>
      </c>
    </row>
    <row r="146" spans="9:9">
      <c r="I146" t="s">
        <v>1031</v>
      </c>
    </row>
    <row r="147" spans="9:9">
      <c r="I147" t="s">
        <v>1032</v>
      </c>
    </row>
    <row r="148" spans="9:9">
      <c r="I148" t="s">
        <v>1033</v>
      </c>
    </row>
    <row r="149" spans="9:9">
      <c r="I149" t="s">
        <v>1034</v>
      </c>
    </row>
    <row r="150" spans="9:9">
      <c r="I150" t="s">
        <v>1035</v>
      </c>
    </row>
    <row r="151" spans="9:9">
      <c r="I151" t="s">
        <v>1036</v>
      </c>
    </row>
    <row r="152" spans="9:9">
      <c r="I152" t="s">
        <v>1037</v>
      </c>
    </row>
    <row r="153" spans="9:9">
      <c r="I153" t="s">
        <v>1038</v>
      </c>
    </row>
    <row r="154" spans="9:9">
      <c r="I154" t="s">
        <v>1039</v>
      </c>
    </row>
    <row r="155" spans="9:9">
      <c r="I155" t="s">
        <v>1040</v>
      </c>
    </row>
    <row r="156" spans="9:9">
      <c r="I156" t="s">
        <v>1041</v>
      </c>
    </row>
    <row r="157" spans="9:9">
      <c r="I157" t="s">
        <v>1042</v>
      </c>
    </row>
    <row r="158" spans="9:9">
      <c r="I158" t="s">
        <v>1043</v>
      </c>
    </row>
    <row r="159" spans="9:9">
      <c r="I159" t="s">
        <v>1044</v>
      </c>
    </row>
    <row r="160" spans="9:9">
      <c r="I160" t="s">
        <v>1045</v>
      </c>
    </row>
    <row r="161" spans="9:9">
      <c r="I161" t="s">
        <v>1046</v>
      </c>
    </row>
    <row r="162" spans="9:9">
      <c r="I162" t="s">
        <v>1047</v>
      </c>
    </row>
    <row r="163" spans="9:9">
      <c r="I163" t="s">
        <v>1048</v>
      </c>
    </row>
    <row r="164" spans="9:9">
      <c r="I164" t="s">
        <v>1049</v>
      </c>
    </row>
    <row r="165" spans="9:9">
      <c r="I165" t="s">
        <v>1050</v>
      </c>
    </row>
    <row r="166" spans="9:9">
      <c r="I166" t="s">
        <v>1051</v>
      </c>
    </row>
    <row r="167" spans="9:9">
      <c r="I167" t="s">
        <v>1052</v>
      </c>
    </row>
    <row r="168" spans="9:9">
      <c r="I168" t="s">
        <v>1053</v>
      </c>
    </row>
    <row r="169" spans="9:9">
      <c r="I169" t="s">
        <v>1054</v>
      </c>
    </row>
    <row r="170" spans="9:9">
      <c r="I170" t="s">
        <v>1055</v>
      </c>
    </row>
    <row r="171" spans="9:9">
      <c r="I171" t="s">
        <v>1056</v>
      </c>
    </row>
    <row r="172" spans="9:9">
      <c r="I172" t="s">
        <v>1057</v>
      </c>
    </row>
    <row r="173" spans="9:9">
      <c r="I173" t="s">
        <v>1058</v>
      </c>
    </row>
    <row r="174" spans="9:9">
      <c r="I174" t="s">
        <v>1059</v>
      </c>
    </row>
    <row r="175" spans="9:9">
      <c r="I175" t="s">
        <v>1060</v>
      </c>
    </row>
    <row r="176" spans="9:9">
      <c r="I176" t="s">
        <v>1061</v>
      </c>
    </row>
    <row r="177" spans="9:9">
      <c r="I177" t="s">
        <v>1062</v>
      </c>
    </row>
    <row r="178" spans="9:9">
      <c r="I178" t="s">
        <v>1063</v>
      </c>
    </row>
    <row r="179" spans="9:9">
      <c r="I179" t="s">
        <v>1064</v>
      </c>
    </row>
    <row r="180" spans="9:9">
      <c r="I180" t="s">
        <v>1065</v>
      </c>
    </row>
    <row r="181" spans="9:9">
      <c r="I181" t="s">
        <v>1066</v>
      </c>
    </row>
    <row r="182" spans="9:9">
      <c r="I182" t="s">
        <v>1067</v>
      </c>
    </row>
    <row r="183" spans="9:9">
      <c r="I183" t="s">
        <v>1068</v>
      </c>
    </row>
    <row r="184" spans="9:9">
      <c r="I184" t="s">
        <v>1069</v>
      </c>
    </row>
    <row r="185" spans="9:9">
      <c r="I185" t="s">
        <v>1070</v>
      </c>
    </row>
    <row r="186" spans="9:9">
      <c r="I186" t="s">
        <v>1071</v>
      </c>
    </row>
    <row r="187" spans="9:9">
      <c r="I187" t="s">
        <v>1072</v>
      </c>
    </row>
    <row r="188" spans="9:9">
      <c r="I188" t="s">
        <v>1073</v>
      </c>
    </row>
    <row r="189" spans="9:9">
      <c r="I189" t="s">
        <v>1074</v>
      </c>
    </row>
    <row r="190" spans="9:9">
      <c r="I190" t="s">
        <v>1075</v>
      </c>
    </row>
    <row r="191" spans="9:9">
      <c r="I191" t="s">
        <v>1076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25"/>
  <sheetViews>
    <sheetView workbookViewId="0">
      <pane xSplit="4" ySplit="9" topLeftCell="E16" activePane="bottomRight" state="frozen"/>
      <selection/>
      <selection pane="topRight"/>
      <selection pane="bottomLeft"/>
      <selection pane="bottomRight" activeCell="A3" sqref="A3"/>
    </sheetView>
  </sheetViews>
  <sheetFormatPr defaultColWidth="9" defaultRowHeight="13.5"/>
  <cols>
    <col min="1" max="3" width="3.25833333333333" customWidth="true"/>
    <col min="4" max="4" width="32.7583333333333" customWidth="true"/>
    <col min="5" max="8" width="18.7583333333333" customWidth="true"/>
    <col min="9" max="9" width="17.875" customWidth="true"/>
    <col min="10" max="12" width="18.7583333333333" customWidth="true"/>
  </cols>
  <sheetData>
    <row r="1" ht="27" spans="7:7">
      <c r="G1" s="188" t="s">
        <v>114</v>
      </c>
    </row>
    <row r="2" spans="12:12">
      <c r="L2" s="173" t="s">
        <v>115</v>
      </c>
    </row>
    <row r="3" spans="1:12">
      <c r="A3" s="173" t="s">
        <v>2</v>
      </c>
      <c r="L3" s="173" t="s">
        <v>3</v>
      </c>
    </row>
    <row r="4" ht="19.5" customHeight="true" spans="1:12">
      <c r="A4" s="174" t="s">
        <v>6</v>
      </c>
      <c r="B4" s="174"/>
      <c r="C4" s="174"/>
      <c r="D4" s="174"/>
      <c r="E4" s="181" t="s">
        <v>97</v>
      </c>
      <c r="F4" s="181" t="s">
        <v>116</v>
      </c>
      <c r="G4" s="181" t="s">
        <v>117</v>
      </c>
      <c r="H4" s="181" t="s">
        <v>118</v>
      </c>
      <c r="I4" s="181"/>
      <c r="J4" s="181" t="s">
        <v>119</v>
      </c>
      <c r="K4" s="181" t="s">
        <v>120</v>
      </c>
      <c r="L4" s="181" t="s">
        <v>121</v>
      </c>
    </row>
    <row r="5" ht="19.5" customHeight="true" spans="1:12">
      <c r="A5" s="181" t="s">
        <v>122</v>
      </c>
      <c r="B5" s="181"/>
      <c r="C5" s="181"/>
      <c r="D5" s="174" t="s">
        <v>123</v>
      </c>
      <c r="E5" s="181"/>
      <c r="F5" s="181"/>
      <c r="G5" s="181"/>
      <c r="H5" s="181" t="s">
        <v>124</v>
      </c>
      <c r="I5" s="181" t="s">
        <v>125</v>
      </c>
      <c r="J5" s="181"/>
      <c r="K5" s="181"/>
      <c r="L5" s="181" t="s">
        <v>124</v>
      </c>
    </row>
    <row r="6" ht="19.5" customHeight="true" spans="1:12">
      <c r="A6" s="181"/>
      <c r="B6" s="181"/>
      <c r="C6" s="181"/>
      <c r="D6" s="174"/>
      <c r="E6" s="181"/>
      <c r="F6" s="181"/>
      <c r="G6" s="181"/>
      <c r="H6" s="181"/>
      <c r="I6" s="181"/>
      <c r="J6" s="181"/>
      <c r="K6" s="181"/>
      <c r="L6" s="181"/>
    </row>
    <row r="7" ht="19.5" customHeight="true" spans="1:12">
      <c r="A7" s="181"/>
      <c r="B7" s="181"/>
      <c r="C7" s="181"/>
      <c r="D7" s="174"/>
      <c r="E7" s="181"/>
      <c r="F7" s="181"/>
      <c r="G7" s="181"/>
      <c r="H7" s="181"/>
      <c r="I7" s="181"/>
      <c r="J7" s="181"/>
      <c r="K7" s="181"/>
      <c r="L7" s="181"/>
    </row>
    <row r="8" ht="19.5" customHeight="true" spans="1:12">
      <c r="A8" s="174" t="s">
        <v>126</v>
      </c>
      <c r="B8" s="174" t="s">
        <v>127</v>
      </c>
      <c r="C8" s="174" t="s">
        <v>128</v>
      </c>
      <c r="D8" s="174" t="s">
        <v>10</v>
      </c>
      <c r="E8" s="181" t="s">
        <v>11</v>
      </c>
      <c r="F8" s="181" t="s">
        <v>12</v>
      </c>
      <c r="G8" s="181" t="s">
        <v>20</v>
      </c>
      <c r="H8" s="181" t="s">
        <v>24</v>
      </c>
      <c r="I8" s="181" t="s">
        <v>28</v>
      </c>
      <c r="J8" s="181" t="s">
        <v>32</v>
      </c>
      <c r="K8" s="181" t="s">
        <v>36</v>
      </c>
      <c r="L8" s="181" t="s">
        <v>40</v>
      </c>
    </row>
    <row r="9" ht="19.5" customHeight="true" spans="1:12">
      <c r="A9" s="174"/>
      <c r="B9" s="174"/>
      <c r="C9" s="174"/>
      <c r="D9" s="174" t="s">
        <v>129</v>
      </c>
      <c r="E9" s="180">
        <v>5517677.08</v>
      </c>
      <c r="F9" s="180">
        <v>5439576.86</v>
      </c>
      <c r="G9" s="180">
        <v>0</v>
      </c>
      <c r="H9" s="180">
        <v>0</v>
      </c>
      <c r="I9" s="180"/>
      <c r="J9" s="180">
        <v>0</v>
      </c>
      <c r="K9" s="180">
        <v>0</v>
      </c>
      <c r="L9" s="180">
        <v>78100.22</v>
      </c>
    </row>
    <row r="10" ht="19.5" customHeight="true" spans="1:12">
      <c r="A10" s="187" t="s">
        <v>130</v>
      </c>
      <c r="B10" s="187"/>
      <c r="C10" s="187"/>
      <c r="D10" s="187" t="s">
        <v>131</v>
      </c>
      <c r="E10" s="180">
        <v>289498.2</v>
      </c>
      <c r="F10" s="180">
        <v>289498.2</v>
      </c>
      <c r="G10" s="180">
        <v>0</v>
      </c>
      <c r="H10" s="180">
        <v>0</v>
      </c>
      <c r="I10" s="180"/>
      <c r="J10" s="180">
        <v>0</v>
      </c>
      <c r="K10" s="180">
        <v>0</v>
      </c>
      <c r="L10" s="180">
        <v>0</v>
      </c>
    </row>
    <row r="11" ht="19.5" customHeight="true" spans="1:12">
      <c r="A11" s="187" t="s">
        <v>132</v>
      </c>
      <c r="B11" s="187"/>
      <c r="C11" s="187"/>
      <c r="D11" s="187" t="s">
        <v>133</v>
      </c>
      <c r="E11" s="180">
        <v>379995.52</v>
      </c>
      <c r="F11" s="180">
        <v>379995.52</v>
      </c>
      <c r="G11" s="180">
        <v>0</v>
      </c>
      <c r="H11" s="180">
        <v>0</v>
      </c>
      <c r="I11" s="180"/>
      <c r="J11" s="180">
        <v>0</v>
      </c>
      <c r="K11" s="180">
        <v>0</v>
      </c>
      <c r="L11" s="180">
        <v>0</v>
      </c>
    </row>
    <row r="12" ht="19.5" customHeight="true" spans="1:12">
      <c r="A12" s="187" t="s">
        <v>134</v>
      </c>
      <c r="B12" s="187"/>
      <c r="C12" s="187"/>
      <c r="D12" s="187" t="s">
        <v>135</v>
      </c>
      <c r="E12" s="180">
        <v>168170.3</v>
      </c>
      <c r="F12" s="180">
        <v>168170.3</v>
      </c>
      <c r="G12" s="180">
        <v>0</v>
      </c>
      <c r="H12" s="180">
        <v>0</v>
      </c>
      <c r="I12" s="180"/>
      <c r="J12" s="180">
        <v>0</v>
      </c>
      <c r="K12" s="180">
        <v>0</v>
      </c>
      <c r="L12" s="180">
        <v>0</v>
      </c>
    </row>
    <row r="13" ht="19.5" customHeight="true" spans="1:12">
      <c r="A13" s="187" t="s">
        <v>136</v>
      </c>
      <c r="B13" s="187"/>
      <c r="C13" s="187"/>
      <c r="D13" s="187" t="s">
        <v>137</v>
      </c>
      <c r="E13" s="180">
        <v>201038.4</v>
      </c>
      <c r="F13" s="180">
        <v>201038.4</v>
      </c>
      <c r="G13" s="180">
        <v>0</v>
      </c>
      <c r="H13" s="180">
        <v>0</v>
      </c>
      <c r="I13" s="180"/>
      <c r="J13" s="180">
        <v>0</v>
      </c>
      <c r="K13" s="180">
        <v>0</v>
      </c>
      <c r="L13" s="180">
        <v>0</v>
      </c>
    </row>
    <row r="14" ht="19.5" customHeight="true" spans="1:12">
      <c r="A14" s="187" t="s">
        <v>138</v>
      </c>
      <c r="B14" s="187"/>
      <c r="C14" s="187"/>
      <c r="D14" s="187" t="s">
        <v>139</v>
      </c>
      <c r="E14" s="180">
        <v>122533.86</v>
      </c>
      <c r="F14" s="180">
        <v>122533.86</v>
      </c>
      <c r="G14" s="180">
        <v>0</v>
      </c>
      <c r="H14" s="180">
        <v>0</v>
      </c>
      <c r="I14" s="180"/>
      <c r="J14" s="180">
        <v>0</v>
      </c>
      <c r="K14" s="180">
        <v>0</v>
      </c>
      <c r="L14" s="180">
        <v>0</v>
      </c>
    </row>
    <row r="15" ht="19.5" customHeight="true" spans="1:12">
      <c r="A15" s="187" t="s">
        <v>140</v>
      </c>
      <c r="B15" s="187"/>
      <c r="C15" s="187"/>
      <c r="D15" s="187" t="s">
        <v>141</v>
      </c>
      <c r="E15" s="180">
        <v>104192.3</v>
      </c>
      <c r="F15" s="180">
        <v>104192.3</v>
      </c>
      <c r="G15" s="180">
        <v>0</v>
      </c>
      <c r="H15" s="180">
        <v>0</v>
      </c>
      <c r="I15" s="180"/>
      <c r="J15" s="180">
        <v>0</v>
      </c>
      <c r="K15" s="180">
        <v>0</v>
      </c>
      <c r="L15" s="180">
        <v>0</v>
      </c>
    </row>
    <row r="16" ht="19.5" customHeight="true" spans="1:12">
      <c r="A16" s="187" t="s">
        <v>142</v>
      </c>
      <c r="B16" s="187"/>
      <c r="C16" s="187"/>
      <c r="D16" s="187" t="s">
        <v>143</v>
      </c>
      <c r="E16" s="180">
        <v>7616</v>
      </c>
      <c r="F16" s="180">
        <v>7616</v>
      </c>
      <c r="G16" s="180">
        <v>0</v>
      </c>
      <c r="H16" s="180">
        <v>0</v>
      </c>
      <c r="I16" s="180"/>
      <c r="J16" s="180">
        <v>0</v>
      </c>
      <c r="K16" s="180">
        <v>0</v>
      </c>
      <c r="L16" s="180">
        <v>0</v>
      </c>
    </row>
    <row r="17" ht="19.5" customHeight="true" spans="1:12">
      <c r="A17" s="187" t="s">
        <v>144</v>
      </c>
      <c r="B17" s="187"/>
      <c r="C17" s="187"/>
      <c r="D17" s="187" t="s">
        <v>145</v>
      </c>
      <c r="E17" s="180">
        <v>309130</v>
      </c>
      <c r="F17" s="180">
        <v>309130</v>
      </c>
      <c r="G17" s="180">
        <v>0</v>
      </c>
      <c r="H17" s="180">
        <v>0</v>
      </c>
      <c r="I17" s="180"/>
      <c r="J17" s="180">
        <v>0</v>
      </c>
      <c r="K17" s="180">
        <v>0</v>
      </c>
      <c r="L17" s="180">
        <v>0</v>
      </c>
    </row>
    <row r="18" ht="19.5" customHeight="true" spans="1:12">
      <c r="A18" s="187" t="s">
        <v>146</v>
      </c>
      <c r="B18" s="187"/>
      <c r="C18" s="187"/>
      <c r="D18" s="187" t="s">
        <v>147</v>
      </c>
      <c r="E18" s="180">
        <v>25200</v>
      </c>
      <c r="F18" s="180">
        <v>25200</v>
      </c>
      <c r="G18" s="180">
        <v>0</v>
      </c>
      <c r="H18" s="180">
        <v>0</v>
      </c>
      <c r="I18" s="180"/>
      <c r="J18" s="180">
        <v>0</v>
      </c>
      <c r="K18" s="180">
        <v>0</v>
      </c>
      <c r="L18" s="180">
        <v>0</v>
      </c>
    </row>
    <row r="19" ht="19.5" customHeight="true" spans="1:12">
      <c r="A19" s="187" t="s">
        <v>148</v>
      </c>
      <c r="B19" s="187"/>
      <c r="C19" s="187"/>
      <c r="D19" s="187" t="s">
        <v>149</v>
      </c>
      <c r="E19" s="180">
        <v>3322203.38</v>
      </c>
      <c r="F19" s="180">
        <v>3322203.38</v>
      </c>
      <c r="G19" s="180">
        <v>0</v>
      </c>
      <c r="H19" s="180">
        <v>0</v>
      </c>
      <c r="I19" s="180"/>
      <c r="J19" s="180">
        <v>0</v>
      </c>
      <c r="K19" s="180">
        <v>0</v>
      </c>
      <c r="L19" s="180">
        <v>0</v>
      </c>
    </row>
    <row r="20" ht="19.5" customHeight="true" spans="1:12">
      <c r="A20" s="187" t="s">
        <v>150</v>
      </c>
      <c r="B20" s="187"/>
      <c r="C20" s="187"/>
      <c r="D20" s="187" t="s">
        <v>151</v>
      </c>
      <c r="E20" s="180">
        <v>6000</v>
      </c>
      <c r="F20" s="180">
        <v>6000</v>
      </c>
      <c r="G20" s="180">
        <v>0</v>
      </c>
      <c r="H20" s="180">
        <v>0</v>
      </c>
      <c r="I20" s="180"/>
      <c r="J20" s="180">
        <v>0</v>
      </c>
      <c r="K20" s="180">
        <v>0</v>
      </c>
      <c r="L20" s="180">
        <v>0</v>
      </c>
    </row>
    <row r="21" ht="19.5" customHeight="true" spans="1:12">
      <c r="A21" s="187" t="s">
        <v>152</v>
      </c>
      <c r="B21" s="187"/>
      <c r="C21" s="187"/>
      <c r="D21" s="187" t="s">
        <v>153</v>
      </c>
      <c r="E21" s="180">
        <v>1538.9</v>
      </c>
      <c r="F21" s="180">
        <v>1538.9</v>
      </c>
      <c r="G21" s="180">
        <v>0</v>
      </c>
      <c r="H21" s="180">
        <v>0</v>
      </c>
      <c r="I21" s="180"/>
      <c r="J21" s="180">
        <v>0</v>
      </c>
      <c r="K21" s="180">
        <v>0</v>
      </c>
      <c r="L21" s="180">
        <v>0</v>
      </c>
    </row>
    <row r="22" ht="19.5" customHeight="true" spans="1:12">
      <c r="A22" s="187" t="s">
        <v>154</v>
      </c>
      <c r="B22" s="187"/>
      <c r="C22" s="187"/>
      <c r="D22" s="187" t="s">
        <v>155</v>
      </c>
      <c r="E22" s="180">
        <v>302100.22</v>
      </c>
      <c r="F22" s="180">
        <v>224000</v>
      </c>
      <c r="G22" s="180">
        <v>0</v>
      </c>
      <c r="H22" s="180">
        <v>0</v>
      </c>
      <c r="I22" s="180"/>
      <c r="J22" s="180">
        <v>0</v>
      </c>
      <c r="K22" s="180">
        <v>0</v>
      </c>
      <c r="L22" s="180">
        <v>78100.22</v>
      </c>
    </row>
    <row r="23" ht="19.5" customHeight="true" spans="1:12">
      <c r="A23" s="187" t="s">
        <v>156</v>
      </c>
      <c r="B23" s="187"/>
      <c r="C23" s="187"/>
      <c r="D23" s="187" t="s">
        <v>157</v>
      </c>
      <c r="E23" s="180">
        <v>40360</v>
      </c>
      <c r="F23" s="180">
        <v>40360</v>
      </c>
      <c r="G23" s="180">
        <v>0</v>
      </c>
      <c r="H23" s="180">
        <v>0</v>
      </c>
      <c r="I23" s="180"/>
      <c r="J23" s="180">
        <v>0</v>
      </c>
      <c r="K23" s="180">
        <v>0</v>
      </c>
      <c r="L23" s="180">
        <v>0</v>
      </c>
    </row>
    <row r="24" ht="19.5" customHeight="true" spans="1:12">
      <c r="A24" s="187" t="s">
        <v>158</v>
      </c>
      <c r="B24" s="187"/>
      <c r="C24" s="187"/>
      <c r="D24" s="187" t="s">
        <v>159</v>
      </c>
      <c r="E24" s="180">
        <v>238100</v>
      </c>
      <c r="F24" s="180">
        <v>238100</v>
      </c>
      <c r="G24" s="180">
        <v>0</v>
      </c>
      <c r="H24" s="180">
        <v>0</v>
      </c>
      <c r="I24" s="180"/>
      <c r="J24" s="180">
        <v>0</v>
      </c>
      <c r="K24" s="180">
        <v>0</v>
      </c>
      <c r="L24" s="180">
        <v>0</v>
      </c>
    </row>
    <row r="25" ht="19.5" customHeight="true" spans="1:12">
      <c r="A25" s="187" t="s">
        <v>160</v>
      </c>
      <c r="B25" s="187"/>
      <c r="C25" s="187"/>
      <c r="D25" s="187"/>
      <c r="E25" s="187"/>
      <c r="F25" s="187"/>
      <c r="G25" s="187"/>
      <c r="H25" s="187"/>
      <c r="I25" s="187"/>
      <c r="J25" s="187"/>
      <c r="K25" s="187"/>
      <c r="L25" s="187"/>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5"/>
  <sheetViews>
    <sheetView workbookViewId="0">
      <pane xSplit="4" ySplit="9" topLeftCell="E22" activePane="bottomRight" state="frozen"/>
      <selection/>
      <selection pane="topRight"/>
      <selection pane="bottomLeft"/>
      <selection pane="bottomRight" activeCell="G9" sqref="G9"/>
    </sheetView>
  </sheetViews>
  <sheetFormatPr defaultColWidth="9" defaultRowHeight="13.5"/>
  <cols>
    <col min="1" max="3" width="3.25833333333333" customWidth="true"/>
    <col min="4" max="4" width="32.7583333333333" customWidth="true"/>
    <col min="5" max="10" width="18.7583333333333" customWidth="true"/>
  </cols>
  <sheetData>
    <row r="1" ht="27" spans="6:6">
      <c r="F1" s="188" t="s">
        <v>161</v>
      </c>
    </row>
    <row r="2" spans="10:10">
      <c r="J2" s="173" t="s">
        <v>162</v>
      </c>
    </row>
    <row r="3" spans="1:10">
      <c r="A3" s="173" t="s">
        <v>2</v>
      </c>
      <c r="J3" s="173" t="s">
        <v>3</v>
      </c>
    </row>
    <row r="4" ht="19.5" customHeight="true" spans="1:10">
      <c r="A4" s="174" t="s">
        <v>6</v>
      </c>
      <c r="B4" s="174"/>
      <c r="C4" s="174"/>
      <c r="D4" s="174"/>
      <c r="E4" s="181" t="s">
        <v>99</v>
      </c>
      <c r="F4" s="181" t="s">
        <v>163</v>
      </c>
      <c r="G4" s="181" t="s">
        <v>164</v>
      </c>
      <c r="H4" s="181" t="s">
        <v>165</v>
      </c>
      <c r="I4" s="181" t="s">
        <v>166</v>
      </c>
      <c r="J4" s="181" t="s">
        <v>167</v>
      </c>
    </row>
    <row r="5" ht="19.5" customHeight="true" spans="1:10">
      <c r="A5" s="181" t="s">
        <v>122</v>
      </c>
      <c r="B5" s="181"/>
      <c r="C5" s="181"/>
      <c r="D5" s="174" t="s">
        <v>123</v>
      </c>
      <c r="E5" s="181"/>
      <c r="F5" s="181"/>
      <c r="G5" s="181"/>
      <c r="H5" s="181"/>
      <c r="I5" s="181"/>
      <c r="J5" s="181"/>
    </row>
    <row r="6" ht="19.5" customHeight="true" spans="1:10">
      <c r="A6" s="181"/>
      <c r="B6" s="181"/>
      <c r="C6" s="181"/>
      <c r="D6" s="174"/>
      <c r="E6" s="181"/>
      <c r="F6" s="181"/>
      <c r="G6" s="181"/>
      <c r="H6" s="181"/>
      <c r="I6" s="181"/>
      <c r="J6" s="181"/>
    </row>
    <row r="7" ht="19.5" customHeight="true" spans="1:10">
      <c r="A7" s="181"/>
      <c r="B7" s="181"/>
      <c r="C7" s="181"/>
      <c r="D7" s="174"/>
      <c r="E7" s="181"/>
      <c r="F7" s="181"/>
      <c r="G7" s="181"/>
      <c r="H7" s="181"/>
      <c r="I7" s="181"/>
      <c r="J7" s="181"/>
    </row>
    <row r="8" ht="19.5" customHeight="true" spans="1:10">
      <c r="A8" s="174" t="s">
        <v>126</v>
      </c>
      <c r="B8" s="174" t="s">
        <v>127</v>
      </c>
      <c r="C8" s="174" t="s">
        <v>128</v>
      </c>
      <c r="D8" s="174" t="s">
        <v>10</v>
      </c>
      <c r="E8" s="181" t="s">
        <v>11</v>
      </c>
      <c r="F8" s="181" t="s">
        <v>12</v>
      </c>
      <c r="G8" s="181" t="s">
        <v>20</v>
      </c>
      <c r="H8" s="181" t="s">
        <v>24</v>
      </c>
      <c r="I8" s="181" t="s">
        <v>28</v>
      </c>
      <c r="J8" s="181" t="s">
        <v>32</v>
      </c>
    </row>
    <row r="9" ht="19.5" customHeight="true" spans="1:10">
      <c r="A9" s="174"/>
      <c r="B9" s="174"/>
      <c r="C9" s="174"/>
      <c r="D9" s="174" t="s">
        <v>129</v>
      </c>
      <c r="E9" s="180">
        <v>5508194.08</v>
      </c>
      <c r="F9" s="180">
        <v>4931116.86</v>
      </c>
      <c r="G9" s="180">
        <v>577077.22</v>
      </c>
      <c r="H9" s="180"/>
      <c r="I9" s="180"/>
      <c r="J9" s="180"/>
    </row>
    <row r="10" ht="19.5" customHeight="true" spans="1:10">
      <c r="A10" s="187" t="s">
        <v>130</v>
      </c>
      <c r="B10" s="187"/>
      <c r="C10" s="187"/>
      <c r="D10" s="187" t="s">
        <v>131</v>
      </c>
      <c r="E10" s="180">
        <v>289498.2</v>
      </c>
      <c r="F10" s="180">
        <v>289498.2</v>
      </c>
      <c r="G10" s="180"/>
      <c r="H10" s="180"/>
      <c r="I10" s="180"/>
      <c r="J10" s="180"/>
    </row>
    <row r="11" ht="19.5" customHeight="true" spans="1:10">
      <c r="A11" s="187" t="s">
        <v>132</v>
      </c>
      <c r="B11" s="187"/>
      <c r="C11" s="187"/>
      <c r="D11" s="187" t="s">
        <v>133</v>
      </c>
      <c r="E11" s="180">
        <v>379995.52</v>
      </c>
      <c r="F11" s="180">
        <v>379995.52</v>
      </c>
      <c r="G11" s="180"/>
      <c r="H11" s="180"/>
      <c r="I11" s="180"/>
      <c r="J11" s="180"/>
    </row>
    <row r="12" ht="19.5" customHeight="true" spans="1:10">
      <c r="A12" s="187" t="s">
        <v>134</v>
      </c>
      <c r="B12" s="187"/>
      <c r="C12" s="187"/>
      <c r="D12" s="187" t="s">
        <v>135</v>
      </c>
      <c r="E12" s="180">
        <v>168170.3</v>
      </c>
      <c r="F12" s="180">
        <v>168170.3</v>
      </c>
      <c r="G12" s="180"/>
      <c r="H12" s="180"/>
      <c r="I12" s="180"/>
      <c r="J12" s="180"/>
    </row>
    <row r="13" ht="19.5" customHeight="true" spans="1:10">
      <c r="A13" s="187" t="s">
        <v>136</v>
      </c>
      <c r="B13" s="187"/>
      <c r="C13" s="187"/>
      <c r="D13" s="187" t="s">
        <v>137</v>
      </c>
      <c r="E13" s="180">
        <v>201038.4</v>
      </c>
      <c r="F13" s="180">
        <v>201038.4</v>
      </c>
      <c r="G13" s="180"/>
      <c r="H13" s="180"/>
      <c r="I13" s="180"/>
      <c r="J13" s="180"/>
    </row>
    <row r="14" ht="19.5" customHeight="true" spans="1:10">
      <c r="A14" s="187" t="s">
        <v>138</v>
      </c>
      <c r="B14" s="187"/>
      <c r="C14" s="187"/>
      <c r="D14" s="187" t="s">
        <v>139</v>
      </c>
      <c r="E14" s="180">
        <v>122533.86</v>
      </c>
      <c r="F14" s="180">
        <v>122533.86</v>
      </c>
      <c r="G14" s="180"/>
      <c r="H14" s="180"/>
      <c r="I14" s="180"/>
      <c r="J14" s="180"/>
    </row>
    <row r="15" ht="19.5" customHeight="true" spans="1:10">
      <c r="A15" s="187" t="s">
        <v>140</v>
      </c>
      <c r="B15" s="187"/>
      <c r="C15" s="187"/>
      <c r="D15" s="187" t="s">
        <v>141</v>
      </c>
      <c r="E15" s="180">
        <v>104192.3</v>
      </c>
      <c r="F15" s="180">
        <v>104192.3</v>
      </c>
      <c r="G15" s="180"/>
      <c r="H15" s="180"/>
      <c r="I15" s="180"/>
      <c r="J15" s="180"/>
    </row>
    <row r="16" ht="19.5" customHeight="true" spans="1:10">
      <c r="A16" s="187" t="s">
        <v>142</v>
      </c>
      <c r="B16" s="187"/>
      <c r="C16" s="187"/>
      <c r="D16" s="187" t="s">
        <v>143</v>
      </c>
      <c r="E16" s="180">
        <v>7616</v>
      </c>
      <c r="F16" s="180">
        <v>7616</v>
      </c>
      <c r="G16" s="180"/>
      <c r="H16" s="180"/>
      <c r="I16" s="180"/>
      <c r="J16" s="180"/>
    </row>
    <row r="17" ht="19.5" customHeight="true" spans="1:10">
      <c r="A17" s="187" t="s">
        <v>144</v>
      </c>
      <c r="B17" s="187"/>
      <c r="C17" s="187"/>
      <c r="D17" s="187" t="s">
        <v>145</v>
      </c>
      <c r="E17" s="180">
        <v>309130</v>
      </c>
      <c r="F17" s="180">
        <v>309130</v>
      </c>
      <c r="G17" s="180"/>
      <c r="H17" s="180"/>
      <c r="I17" s="180"/>
      <c r="J17" s="180"/>
    </row>
    <row r="18" ht="19.5" customHeight="true" spans="1:10">
      <c r="A18" s="187" t="s">
        <v>146</v>
      </c>
      <c r="B18" s="187"/>
      <c r="C18" s="187"/>
      <c r="D18" s="187" t="s">
        <v>147</v>
      </c>
      <c r="E18" s="180">
        <v>25200</v>
      </c>
      <c r="F18" s="180">
        <v>25200</v>
      </c>
      <c r="G18" s="180"/>
      <c r="H18" s="180"/>
      <c r="I18" s="180"/>
      <c r="J18" s="180"/>
    </row>
    <row r="19" ht="19.5" customHeight="true" spans="1:10">
      <c r="A19" s="187" t="s">
        <v>148</v>
      </c>
      <c r="B19" s="187"/>
      <c r="C19" s="187"/>
      <c r="D19" s="187" t="s">
        <v>149</v>
      </c>
      <c r="E19" s="180">
        <v>3322203.38</v>
      </c>
      <c r="F19" s="180">
        <v>3322203.38</v>
      </c>
      <c r="G19" s="180"/>
      <c r="H19" s="180"/>
      <c r="I19" s="180"/>
      <c r="J19" s="180"/>
    </row>
    <row r="20" ht="19.5" customHeight="true" spans="1:10">
      <c r="A20" s="187" t="s">
        <v>150</v>
      </c>
      <c r="B20" s="187"/>
      <c r="C20" s="187"/>
      <c r="D20" s="187" t="s">
        <v>151</v>
      </c>
      <c r="E20" s="180">
        <v>6000</v>
      </c>
      <c r="F20" s="180"/>
      <c r="G20" s="180">
        <v>6000</v>
      </c>
      <c r="H20" s="180"/>
      <c r="I20" s="180"/>
      <c r="J20" s="180"/>
    </row>
    <row r="21" ht="19.5" customHeight="true" spans="1:10">
      <c r="A21" s="187" t="s">
        <v>152</v>
      </c>
      <c r="B21" s="187"/>
      <c r="C21" s="187"/>
      <c r="D21" s="187" t="s">
        <v>153</v>
      </c>
      <c r="E21" s="180">
        <v>1538.9</v>
      </c>
      <c r="F21" s="180">
        <v>1538.9</v>
      </c>
      <c r="G21" s="180"/>
      <c r="H21" s="180"/>
      <c r="I21" s="180"/>
      <c r="J21" s="180"/>
    </row>
    <row r="22" ht="19.5" customHeight="true" spans="1:10">
      <c r="A22" s="187" t="s">
        <v>154</v>
      </c>
      <c r="B22" s="187"/>
      <c r="C22" s="187"/>
      <c r="D22" s="187" t="s">
        <v>155</v>
      </c>
      <c r="E22" s="180">
        <v>292617.22</v>
      </c>
      <c r="F22" s="180"/>
      <c r="G22" s="180">
        <v>292617.22</v>
      </c>
      <c r="H22" s="180"/>
      <c r="I22" s="180"/>
      <c r="J22" s="180"/>
    </row>
    <row r="23" ht="19.5" customHeight="true" spans="1:10">
      <c r="A23" s="187" t="s">
        <v>156</v>
      </c>
      <c r="B23" s="187"/>
      <c r="C23" s="187"/>
      <c r="D23" s="187" t="s">
        <v>157</v>
      </c>
      <c r="E23" s="180">
        <v>40360</v>
      </c>
      <c r="F23" s="180"/>
      <c r="G23" s="180">
        <v>40360</v>
      </c>
      <c r="H23" s="180"/>
      <c r="I23" s="180"/>
      <c r="J23" s="180"/>
    </row>
    <row r="24" ht="19.5" customHeight="true" spans="1:10">
      <c r="A24" s="187" t="s">
        <v>158</v>
      </c>
      <c r="B24" s="187"/>
      <c r="C24" s="187"/>
      <c r="D24" s="187" t="s">
        <v>159</v>
      </c>
      <c r="E24" s="180">
        <v>238100</v>
      </c>
      <c r="F24" s="180"/>
      <c r="G24" s="180">
        <v>238100</v>
      </c>
      <c r="H24" s="180"/>
      <c r="I24" s="180"/>
      <c r="J24" s="180"/>
    </row>
    <row r="25" ht="19.5" customHeight="true" spans="1:10">
      <c r="A25" s="187" t="s">
        <v>168</v>
      </c>
      <c r="B25" s="187"/>
      <c r="C25" s="187"/>
      <c r="D25" s="187"/>
      <c r="E25" s="187"/>
      <c r="F25" s="187"/>
      <c r="G25" s="187"/>
      <c r="H25" s="187"/>
      <c r="I25" s="187"/>
      <c r="J25" s="187"/>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workbookViewId="0">
      <pane ySplit="7" topLeftCell="A34" activePane="bottomLeft" state="frozen"/>
      <selection/>
      <selection pane="bottomLeft" activeCell="A3" sqref="A3"/>
    </sheetView>
  </sheetViews>
  <sheetFormatPr defaultColWidth="9" defaultRowHeight="13.5"/>
  <cols>
    <col min="1" max="1" width="28.625" customWidth="true"/>
    <col min="2" max="2" width="4.75833333333333" customWidth="true"/>
    <col min="3" max="3" width="18.7583333333333" customWidth="true"/>
    <col min="4" max="4" width="30.5" customWidth="true"/>
    <col min="5" max="5" width="4.75833333333333" customWidth="true"/>
    <col min="6" max="9" width="18.7583333333333" customWidth="true"/>
  </cols>
  <sheetData>
    <row r="1" ht="27" spans="4:4">
      <c r="D1" s="188" t="s">
        <v>169</v>
      </c>
    </row>
    <row r="2" spans="9:9">
      <c r="I2" s="173" t="s">
        <v>170</v>
      </c>
    </row>
    <row r="3" spans="1:9">
      <c r="A3" s="173" t="s">
        <v>2</v>
      </c>
      <c r="I3" s="173" t="s">
        <v>3</v>
      </c>
    </row>
    <row r="4" ht="19.5" customHeight="true" spans="1:9">
      <c r="A4" s="174" t="s">
        <v>171</v>
      </c>
      <c r="B4" s="174"/>
      <c r="C4" s="174"/>
      <c r="D4" s="174" t="s">
        <v>172</v>
      </c>
      <c r="E4" s="174"/>
      <c r="F4" s="174"/>
      <c r="G4" s="174"/>
      <c r="H4" s="174"/>
      <c r="I4" s="174"/>
    </row>
    <row r="5" ht="19.5" customHeight="true" spans="1:9">
      <c r="A5" s="181" t="s">
        <v>173</v>
      </c>
      <c r="B5" s="181" t="s">
        <v>7</v>
      </c>
      <c r="C5" s="181" t="s">
        <v>174</v>
      </c>
      <c r="D5" s="181" t="s">
        <v>175</v>
      </c>
      <c r="E5" s="181" t="s">
        <v>7</v>
      </c>
      <c r="F5" s="174" t="s">
        <v>129</v>
      </c>
      <c r="G5" s="181" t="s">
        <v>176</v>
      </c>
      <c r="H5" s="181" t="s">
        <v>177</v>
      </c>
      <c r="I5" s="181" t="s">
        <v>178</v>
      </c>
    </row>
    <row r="6" ht="19.5" customHeight="true" spans="1:9">
      <c r="A6" s="181"/>
      <c r="B6" s="181"/>
      <c r="C6" s="181"/>
      <c r="D6" s="181"/>
      <c r="E6" s="181"/>
      <c r="F6" s="174" t="s">
        <v>124</v>
      </c>
      <c r="G6" s="181" t="s">
        <v>176</v>
      </c>
      <c r="H6" s="181"/>
      <c r="I6" s="181"/>
    </row>
    <row r="7" ht="19.5" customHeight="true" spans="1:9">
      <c r="A7" s="174" t="s">
        <v>179</v>
      </c>
      <c r="B7" s="174"/>
      <c r="C7" s="174" t="s">
        <v>11</v>
      </c>
      <c r="D7" s="174" t="s">
        <v>179</v>
      </c>
      <c r="E7" s="174"/>
      <c r="F7" s="174" t="s">
        <v>12</v>
      </c>
      <c r="G7" s="174" t="s">
        <v>20</v>
      </c>
      <c r="H7" s="174" t="s">
        <v>24</v>
      </c>
      <c r="I7" s="174" t="s">
        <v>28</v>
      </c>
    </row>
    <row r="8" ht="19.5" customHeight="true" spans="1:9">
      <c r="A8" s="175" t="s">
        <v>180</v>
      </c>
      <c r="B8" s="174" t="s">
        <v>11</v>
      </c>
      <c r="C8" s="180">
        <v>5439576.86</v>
      </c>
      <c r="D8" s="175" t="s">
        <v>14</v>
      </c>
      <c r="E8" s="174" t="s">
        <v>22</v>
      </c>
      <c r="F8" s="180"/>
      <c r="G8" s="180"/>
      <c r="H8" s="180"/>
      <c r="I8" s="180"/>
    </row>
    <row r="9" ht="19.5" customHeight="true" spans="1:9">
      <c r="A9" s="175" t="s">
        <v>181</v>
      </c>
      <c r="B9" s="174" t="s">
        <v>12</v>
      </c>
      <c r="C9" s="180"/>
      <c r="D9" s="175" t="s">
        <v>17</v>
      </c>
      <c r="E9" s="174" t="s">
        <v>26</v>
      </c>
      <c r="F9" s="180"/>
      <c r="G9" s="180"/>
      <c r="H9" s="180"/>
      <c r="I9" s="180"/>
    </row>
    <row r="10" ht="19.5" customHeight="true" spans="1:9">
      <c r="A10" s="175" t="s">
        <v>182</v>
      </c>
      <c r="B10" s="174" t="s">
        <v>20</v>
      </c>
      <c r="C10" s="180"/>
      <c r="D10" s="175" t="s">
        <v>21</v>
      </c>
      <c r="E10" s="174" t="s">
        <v>30</v>
      </c>
      <c r="F10" s="180"/>
      <c r="G10" s="180"/>
      <c r="H10" s="180"/>
      <c r="I10" s="180"/>
    </row>
    <row r="11" ht="19.5" customHeight="true" spans="1:9">
      <c r="A11" s="175"/>
      <c r="B11" s="174" t="s">
        <v>24</v>
      </c>
      <c r="C11" s="189"/>
      <c r="D11" s="175" t="s">
        <v>25</v>
      </c>
      <c r="E11" s="174" t="s">
        <v>34</v>
      </c>
      <c r="F11" s="180"/>
      <c r="G11" s="180"/>
      <c r="H11" s="180"/>
      <c r="I11" s="180"/>
    </row>
    <row r="12" ht="19.5" customHeight="true" spans="1:9">
      <c r="A12" s="175"/>
      <c r="B12" s="174" t="s">
        <v>28</v>
      </c>
      <c r="C12" s="189"/>
      <c r="D12" s="175" t="s">
        <v>29</v>
      </c>
      <c r="E12" s="174" t="s">
        <v>38</v>
      </c>
      <c r="F12" s="180"/>
      <c r="G12" s="180"/>
      <c r="H12" s="180"/>
      <c r="I12" s="180"/>
    </row>
    <row r="13" ht="19.5" customHeight="true" spans="1:9">
      <c r="A13" s="175"/>
      <c r="B13" s="174" t="s">
        <v>32</v>
      </c>
      <c r="C13" s="189"/>
      <c r="D13" s="175" t="s">
        <v>33</v>
      </c>
      <c r="E13" s="174" t="s">
        <v>42</v>
      </c>
      <c r="F13" s="180"/>
      <c r="G13" s="180"/>
      <c r="H13" s="180"/>
      <c r="I13" s="180"/>
    </row>
    <row r="14" ht="19.5" customHeight="true" spans="1:9">
      <c r="A14" s="175"/>
      <c r="B14" s="174" t="s">
        <v>36</v>
      </c>
      <c r="C14" s="189"/>
      <c r="D14" s="175" t="s">
        <v>37</v>
      </c>
      <c r="E14" s="174" t="s">
        <v>45</v>
      </c>
      <c r="F14" s="180"/>
      <c r="G14" s="180"/>
      <c r="H14" s="180"/>
      <c r="I14" s="180"/>
    </row>
    <row r="15" ht="19.5" customHeight="true" spans="1:9">
      <c r="A15" s="175"/>
      <c r="B15" s="174" t="s">
        <v>40</v>
      </c>
      <c r="C15" s="189"/>
      <c r="D15" s="175" t="s">
        <v>41</v>
      </c>
      <c r="E15" s="174" t="s">
        <v>48</v>
      </c>
      <c r="F15" s="180">
        <v>1038702.42</v>
      </c>
      <c r="G15" s="180">
        <v>1038702.42</v>
      </c>
      <c r="H15" s="180"/>
      <c r="I15" s="180"/>
    </row>
    <row r="16" ht="19.5" customHeight="true" spans="1:9">
      <c r="A16" s="175"/>
      <c r="B16" s="174" t="s">
        <v>43</v>
      </c>
      <c r="C16" s="189"/>
      <c r="D16" s="175" t="s">
        <v>44</v>
      </c>
      <c r="E16" s="174" t="s">
        <v>51</v>
      </c>
      <c r="F16" s="180">
        <v>234342.16</v>
      </c>
      <c r="G16" s="180">
        <v>234342.16</v>
      </c>
      <c r="H16" s="180"/>
      <c r="I16" s="180"/>
    </row>
    <row r="17" ht="19.5" customHeight="true" spans="1:9">
      <c r="A17" s="175"/>
      <c r="B17" s="174" t="s">
        <v>46</v>
      </c>
      <c r="C17" s="189"/>
      <c r="D17" s="175" t="s">
        <v>47</v>
      </c>
      <c r="E17" s="174" t="s">
        <v>54</v>
      </c>
      <c r="F17" s="180"/>
      <c r="G17" s="180"/>
      <c r="H17" s="180"/>
      <c r="I17" s="180"/>
    </row>
    <row r="18" ht="19.5" customHeight="true" spans="1:9">
      <c r="A18" s="175"/>
      <c r="B18" s="174" t="s">
        <v>49</v>
      </c>
      <c r="C18" s="189"/>
      <c r="D18" s="175" t="s">
        <v>50</v>
      </c>
      <c r="E18" s="174" t="s">
        <v>57</v>
      </c>
      <c r="F18" s="180"/>
      <c r="G18" s="180"/>
      <c r="H18" s="180"/>
      <c r="I18" s="180"/>
    </row>
    <row r="19" ht="19.5" customHeight="true" spans="1:9">
      <c r="A19" s="175"/>
      <c r="B19" s="174" t="s">
        <v>52</v>
      </c>
      <c r="C19" s="189"/>
      <c r="D19" s="175" t="s">
        <v>53</v>
      </c>
      <c r="E19" s="174" t="s">
        <v>60</v>
      </c>
      <c r="F19" s="180"/>
      <c r="G19" s="180"/>
      <c r="H19" s="180"/>
      <c r="I19" s="180"/>
    </row>
    <row r="20" ht="19.5" customHeight="true" spans="1:9">
      <c r="A20" s="175"/>
      <c r="B20" s="174" t="s">
        <v>55</v>
      </c>
      <c r="C20" s="189"/>
      <c r="D20" s="175" t="s">
        <v>56</v>
      </c>
      <c r="E20" s="174" t="s">
        <v>63</v>
      </c>
      <c r="F20" s="180"/>
      <c r="G20" s="180"/>
      <c r="H20" s="180"/>
      <c r="I20" s="180"/>
    </row>
    <row r="21" ht="19.5" customHeight="true" spans="1:9">
      <c r="A21" s="175"/>
      <c r="B21" s="174" t="s">
        <v>58</v>
      </c>
      <c r="C21" s="189"/>
      <c r="D21" s="175" t="s">
        <v>59</v>
      </c>
      <c r="E21" s="174" t="s">
        <v>66</v>
      </c>
      <c r="F21" s="180"/>
      <c r="G21" s="180"/>
      <c r="H21" s="180"/>
      <c r="I21" s="180"/>
    </row>
    <row r="22" ht="19.5" customHeight="true" spans="1:9">
      <c r="A22" s="175"/>
      <c r="B22" s="174" t="s">
        <v>61</v>
      </c>
      <c r="C22" s="189"/>
      <c r="D22" s="175" t="s">
        <v>62</v>
      </c>
      <c r="E22" s="174" t="s">
        <v>69</v>
      </c>
      <c r="F22" s="180"/>
      <c r="G22" s="180"/>
      <c r="H22" s="180"/>
      <c r="I22" s="180"/>
    </row>
    <row r="23" ht="19.5" customHeight="true" spans="1:9">
      <c r="A23" s="175"/>
      <c r="B23" s="174" t="s">
        <v>64</v>
      </c>
      <c r="C23" s="189"/>
      <c r="D23" s="175" t="s">
        <v>65</v>
      </c>
      <c r="E23" s="174" t="s">
        <v>72</v>
      </c>
      <c r="F23" s="180"/>
      <c r="G23" s="180"/>
      <c r="H23" s="180"/>
      <c r="I23" s="180"/>
    </row>
    <row r="24" ht="19.5" customHeight="true" spans="1:9">
      <c r="A24" s="175"/>
      <c r="B24" s="174" t="s">
        <v>67</v>
      </c>
      <c r="C24" s="189"/>
      <c r="D24" s="175" t="s">
        <v>68</v>
      </c>
      <c r="E24" s="174" t="s">
        <v>75</v>
      </c>
      <c r="F24" s="180"/>
      <c r="G24" s="180"/>
      <c r="H24" s="180"/>
      <c r="I24" s="180"/>
    </row>
    <row r="25" ht="19.5" customHeight="true" spans="1:9">
      <c r="A25" s="175"/>
      <c r="B25" s="174" t="s">
        <v>70</v>
      </c>
      <c r="C25" s="189"/>
      <c r="D25" s="175" t="s">
        <v>71</v>
      </c>
      <c r="E25" s="174" t="s">
        <v>78</v>
      </c>
      <c r="F25" s="180"/>
      <c r="G25" s="180"/>
      <c r="H25" s="180"/>
      <c r="I25" s="180"/>
    </row>
    <row r="26" ht="19.5" customHeight="true" spans="1:9">
      <c r="A26" s="175"/>
      <c r="B26" s="174" t="s">
        <v>73</v>
      </c>
      <c r="C26" s="189"/>
      <c r="D26" s="175" t="s">
        <v>74</v>
      </c>
      <c r="E26" s="174" t="s">
        <v>81</v>
      </c>
      <c r="F26" s="180">
        <v>334330</v>
      </c>
      <c r="G26" s="180">
        <v>334330</v>
      </c>
      <c r="H26" s="180"/>
      <c r="I26" s="180"/>
    </row>
    <row r="27" ht="19.5" customHeight="true" spans="1:9">
      <c r="A27" s="175"/>
      <c r="B27" s="174" t="s">
        <v>76</v>
      </c>
      <c r="C27" s="189"/>
      <c r="D27" s="175" t="s">
        <v>77</v>
      </c>
      <c r="E27" s="174" t="s">
        <v>84</v>
      </c>
      <c r="F27" s="180"/>
      <c r="G27" s="180"/>
      <c r="H27" s="180"/>
      <c r="I27" s="180"/>
    </row>
    <row r="28" ht="19.5" customHeight="true" spans="1:9">
      <c r="A28" s="175"/>
      <c r="B28" s="174" t="s">
        <v>79</v>
      </c>
      <c r="C28" s="189"/>
      <c r="D28" s="175" t="s">
        <v>80</v>
      </c>
      <c r="E28" s="174" t="s">
        <v>87</v>
      </c>
      <c r="F28" s="180"/>
      <c r="G28" s="180"/>
      <c r="H28" s="180"/>
      <c r="I28" s="180"/>
    </row>
    <row r="29" ht="19.5" customHeight="true" spans="1:9">
      <c r="A29" s="175"/>
      <c r="B29" s="174" t="s">
        <v>82</v>
      </c>
      <c r="C29" s="189"/>
      <c r="D29" s="175" t="s">
        <v>83</v>
      </c>
      <c r="E29" s="174" t="s">
        <v>90</v>
      </c>
      <c r="F29" s="180">
        <v>3832202.28</v>
      </c>
      <c r="G29" s="180">
        <v>3832202.28</v>
      </c>
      <c r="H29" s="180"/>
      <c r="I29" s="180"/>
    </row>
    <row r="30" ht="19.5" customHeight="true" spans="1:9">
      <c r="A30" s="175"/>
      <c r="B30" s="174" t="s">
        <v>85</v>
      </c>
      <c r="C30" s="189"/>
      <c r="D30" s="175" t="s">
        <v>86</v>
      </c>
      <c r="E30" s="174" t="s">
        <v>93</v>
      </c>
      <c r="F30" s="180"/>
      <c r="G30" s="180"/>
      <c r="H30" s="180"/>
      <c r="I30" s="180"/>
    </row>
    <row r="31" ht="19.5" customHeight="true" spans="1:9">
      <c r="A31" s="175"/>
      <c r="B31" s="174" t="s">
        <v>88</v>
      </c>
      <c r="C31" s="189"/>
      <c r="D31" s="175" t="s">
        <v>89</v>
      </c>
      <c r="E31" s="174" t="s">
        <v>96</v>
      </c>
      <c r="F31" s="180"/>
      <c r="G31" s="180"/>
      <c r="H31" s="180"/>
      <c r="I31" s="180"/>
    </row>
    <row r="32" ht="19.5" customHeight="true" spans="1:9">
      <c r="A32" s="175"/>
      <c r="B32" s="174" t="s">
        <v>91</v>
      </c>
      <c r="C32" s="189"/>
      <c r="D32" s="175" t="s">
        <v>92</v>
      </c>
      <c r="E32" s="174" t="s">
        <v>100</v>
      </c>
      <c r="F32" s="180"/>
      <c r="G32" s="180"/>
      <c r="H32" s="180"/>
      <c r="I32" s="180"/>
    </row>
    <row r="33" ht="19.5" customHeight="true" spans="1:9">
      <c r="A33" s="175"/>
      <c r="B33" s="174" t="s">
        <v>94</v>
      </c>
      <c r="C33" s="189"/>
      <c r="D33" s="175" t="s">
        <v>95</v>
      </c>
      <c r="E33" s="174" t="s">
        <v>104</v>
      </c>
      <c r="F33" s="180"/>
      <c r="G33" s="180"/>
      <c r="H33" s="180"/>
      <c r="I33" s="180"/>
    </row>
    <row r="34" ht="19.5" customHeight="true" spans="1:9">
      <c r="A34" s="174" t="s">
        <v>97</v>
      </c>
      <c r="B34" s="174" t="s">
        <v>98</v>
      </c>
      <c r="C34" s="180">
        <v>5439576.86</v>
      </c>
      <c r="D34" s="174" t="s">
        <v>99</v>
      </c>
      <c r="E34" s="174" t="s">
        <v>108</v>
      </c>
      <c r="F34" s="180">
        <v>5439576.86</v>
      </c>
      <c r="G34" s="180">
        <v>5439576.86</v>
      </c>
      <c r="H34" s="180"/>
      <c r="I34" s="180"/>
    </row>
    <row r="35" ht="19.5" customHeight="true" spans="1:9">
      <c r="A35" s="175" t="s">
        <v>183</v>
      </c>
      <c r="B35" s="174" t="s">
        <v>102</v>
      </c>
      <c r="C35" s="180">
        <v>0</v>
      </c>
      <c r="D35" s="175" t="s">
        <v>184</v>
      </c>
      <c r="E35" s="174" t="s">
        <v>111</v>
      </c>
      <c r="F35" s="180">
        <v>0</v>
      </c>
      <c r="G35" s="180">
        <v>0</v>
      </c>
      <c r="H35" s="180"/>
      <c r="I35" s="180"/>
    </row>
    <row r="36" ht="19.5" customHeight="true" spans="1:9">
      <c r="A36" s="175" t="s">
        <v>180</v>
      </c>
      <c r="B36" s="174" t="s">
        <v>106</v>
      </c>
      <c r="C36" s="180">
        <v>0</v>
      </c>
      <c r="D36" s="175"/>
      <c r="E36" s="174" t="s">
        <v>185</v>
      </c>
      <c r="F36" s="189"/>
      <c r="G36" s="189"/>
      <c r="H36" s="189"/>
      <c r="I36" s="189"/>
    </row>
    <row r="37" ht="19.5" customHeight="true" spans="1:9">
      <c r="A37" s="175" t="s">
        <v>181</v>
      </c>
      <c r="B37" s="174" t="s">
        <v>110</v>
      </c>
      <c r="C37" s="180"/>
      <c r="D37" s="174"/>
      <c r="E37" s="174" t="s">
        <v>186</v>
      </c>
      <c r="F37" s="189"/>
      <c r="G37" s="189"/>
      <c r="H37" s="189"/>
      <c r="I37" s="189"/>
    </row>
    <row r="38" ht="19.5" customHeight="true" spans="1:9">
      <c r="A38" s="175" t="s">
        <v>182</v>
      </c>
      <c r="B38" s="174" t="s">
        <v>15</v>
      </c>
      <c r="C38" s="180"/>
      <c r="D38" s="175"/>
      <c r="E38" s="174" t="s">
        <v>187</v>
      </c>
      <c r="F38" s="189"/>
      <c r="G38" s="189"/>
      <c r="H38" s="189"/>
      <c r="I38" s="189"/>
    </row>
    <row r="39" ht="19.5" customHeight="true" spans="1:9">
      <c r="A39" s="174" t="s">
        <v>109</v>
      </c>
      <c r="B39" s="174" t="s">
        <v>18</v>
      </c>
      <c r="C39" s="180">
        <v>5439576.86</v>
      </c>
      <c r="D39" s="174" t="s">
        <v>109</v>
      </c>
      <c r="E39" s="174" t="s">
        <v>188</v>
      </c>
      <c r="F39" s="180">
        <v>5439576.86</v>
      </c>
      <c r="G39" s="180">
        <v>5439576.86</v>
      </c>
      <c r="H39" s="180"/>
      <c r="I39" s="180"/>
    </row>
    <row r="40" ht="19.5" customHeight="true" spans="1:9">
      <c r="A40" s="187" t="s">
        <v>189</v>
      </c>
      <c r="B40" s="187"/>
      <c r="C40" s="187"/>
      <c r="D40" s="187"/>
      <c r="E40" s="187"/>
      <c r="F40" s="187"/>
      <c r="G40" s="187"/>
      <c r="H40" s="187"/>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26"/>
  <sheetViews>
    <sheetView workbookViewId="0">
      <pane xSplit="4" ySplit="9" topLeftCell="E24" activePane="bottomRight" state="frozen"/>
      <selection/>
      <selection pane="topRight"/>
      <selection pane="bottomLeft"/>
      <selection pane="bottomRight" activeCell="A3" sqref="A3"/>
    </sheetView>
  </sheetViews>
  <sheetFormatPr defaultColWidth="9" defaultRowHeight="13.5"/>
  <cols>
    <col min="1" max="3" width="2.75833333333333" customWidth="true"/>
    <col min="4" max="4" width="26.2583333333333" customWidth="true"/>
    <col min="5" max="8" width="14" customWidth="true"/>
    <col min="9" max="10" width="15" customWidth="true"/>
    <col min="11" max="11" width="14" customWidth="true"/>
    <col min="12" max="13" width="15" customWidth="true"/>
    <col min="14" max="17" width="14" customWidth="true"/>
    <col min="18" max="18" width="15" customWidth="true"/>
    <col min="19" max="20" width="14" customWidth="true"/>
  </cols>
  <sheetData>
    <row r="1" ht="27" spans="11:11">
      <c r="K1" s="188" t="s">
        <v>190</v>
      </c>
    </row>
    <row r="2" spans="20:20">
      <c r="T2" s="173" t="s">
        <v>191</v>
      </c>
    </row>
    <row r="3" spans="1:20">
      <c r="A3" s="173" t="s">
        <v>2</v>
      </c>
      <c r="T3" s="173" t="s">
        <v>3</v>
      </c>
    </row>
    <row r="4" ht="19.5" customHeight="true" spans="1:20">
      <c r="A4" s="181" t="s">
        <v>6</v>
      </c>
      <c r="B4" s="181"/>
      <c r="C4" s="181"/>
      <c r="D4" s="181"/>
      <c r="E4" s="181" t="s">
        <v>192</v>
      </c>
      <c r="F4" s="181"/>
      <c r="G4" s="181"/>
      <c r="H4" s="181" t="s">
        <v>193</v>
      </c>
      <c r="I4" s="181"/>
      <c r="J4" s="181"/>
      <c r="K4" s="181" t="s">
        <v>194</v>
      </c>
      <c r="L4" s="181"/>
      <c r="M4" s="181"/>
      <c r="N4" s="181"/>
      <c r="O4" s="181"/>
      <c r="P4" s="181" t="s">
        <v>107</v>
      </c>
      <c r="Q4" s="181"/>
      <c r="R4" s="181"/>
      <c r="S4" s="181"/>
      <c r="T4" s="181"/>
    </row>
    <row r="5" ht="19.5" customHeight="true" spans="1:20">
      <c r="A5" s="181" t="s">
        <v>122</v>
      </c>
      <c r="B5" s="181"/>
      <c r="C5" s="181"/>
      <c r="D5" s="181" t="s">
        <v>123</v>
      </c>
      <c r="E5" s="181" t="s">
        <v>129</v>
      </c>
      <c r="F5" s="181" t="s">
        <v>195</v>
      </c>
      <c r="G5" s="181" t="s">
        <v>196</v>
      </c>
      <c r="H5" s="181" t="s">
        <v>129</v>
      </c>
      <c r="I5" s="181" t="s">
        <v>163</v>
      </c>
      <c r="J5" s="181" t="s">
        <v>164</v>
      </c>
      <c r="K5" s="181" t="s">
        <v>129</v>
      </c>
      <c r="L5" s="181" t="s">
        <v>163</v>
      </c>
      <c r="M5" s="181"/>
      <c r="N5" s="181" t="s">
        <v>163</v>
      </c>
      <c r="O5" s="181" t="s">
        <v>164</v>
      </c>
      <c r="P5" s="181" t="s">
        <v>129</v>
      </c>
      <c r="Q5" s="181" t="s">
        <v>195</v>
      </c>
      <c r="R5" s="181" t="s">
        <v>196</v>
      </c>
      <c r="S5" s="181" t="s">
        <v>196</v>
      </c>
      <c r="T5" s="181"/>
    </row>
    <row r="6" ht="19.5" customHeight="true" spans="1:20">
      <c r="A6" s="181"/>
      <c r="B6" s="181"/>
      <c r="C6" s="181"/>
      <c r="D6" s="181"/>
      <c r="E6" s="181"/>
      <c r="F6" s="181"/>
      <c r="G6" s="181" t="s">
        <v>124</v>
      </c>
      <c r="H6" s="181"/>
      <c r="I6" s="181" t="s">
        <v>197</v>
      </c>
      <c r="J6" s="181" t="s">
        <v>124</v>
      </c>
      <c r="K6" s="181"/>
      <c r="L6" s="181" t="s">
        <v>124</v>
      </c>
      <c r="M6" s="181" t="s">
        <v>198</v>
      </c>
      <c r="N6" s="181" t="s">
        <v>197</v>
      </c>
      <c r="O6" s="181" t="s">
        <v>124</v>
      </c>
      <c r="P6" s="181"/>
      <c r="Q6" s="181"/>
      <c r="R6" s="181" t="s">
        <v>124</v>
      </c>
      <c r="S6" s="181" t="s">
        <v>199</v>
      </c>
      <c r="T6" s="181" t="s">
        <v>200</v>
      </c>
    </row>
    <row r="7" ht="19.5" customHeight="true" spans="1:20">
      <c r="A7" s="181"/>
      <c r="B7" s="181"/>
      <c r="C7" s="181"/>
      <c r="D7" s="181"/>
      <c r="E7" s="181"/>
      <c r="F7" s="181"/>
      <c r="G7" s="181"/>
      <c r="H7" s="181"/>
      <c r="I7" s="181"/>
      <c r="J7" s="181"/>
      <c r="K7" s="181"/>
      <c r="L7" s="181"/>
      <c r="M7" s="181"/>
      <c r="N7" s="181"/>
      <c r="O7" s="181"/>
      <c r="P7" s="181"/>
      <c r="Q7" s="181"/>
      <c r="R7" s="181"/>
      <c r="S7" s="181"/>
      <c r="T7" s="181"/>
    </row>
    <row r="8" ht="19.5" customHeight="true" spans="1:20">
      <c r="A8" s="181" t="s">
        <v>126</v>
      </c>
      <c r="B8" s="181" t="s">
        <v>127</v>
      </c>
      <c r="C8" s="181" t="s">
        <v>128</v>
      </c>
      <c r="D8" s="181"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true" spans="1:20">
      <c r="A9" s="181"/>
      <c r="B9" s="181"/>
      <c r="C9" s="181"/>
      <c r="D9" s="181" t="s">
        <v>129</v>
      </c>
      <c r="E9" s="180">
        <v>0</v>
      </c>
      <c r="F9" s="180">
        <v>0</v>
      </c>
      <c r="G9" s="180">
        <v>0</v>
      </c>
      <c r="H9" s="180">
        <v>5439576.86</v>
      </c>
      <c r="I9" s="180">
        <v>4931116.86</v>
      </c>
      <c r="J9" s="180">
        <v>508460</v>
      </c>
      <c r="K9" s="180">
        <v>5439576.86</v>
      </c>
      <c r="L9" s="180">
        <v>4931116.86</v>
      </c>
      <c r="M9" s="180">
        <v>4503904.48</v>
      </c>
      <c r="N9" s="180">
        <v>427212.38</v>
      </c>
      <c r="O9" s="180">
        <v>508460</v>
      </c>
      <c r="P9" s="180">
        <v>0</v>
      </c>
      <c r="Q9" s="180">
        <v>0</v>
      </c>
      <c r="R9" s="180">
        <v>0</v>
      </c>
      <c r="S9" s="180">
        <v>0</v>
      </c>
      <c r="T9" s="180">
        <v>0</v>
      </c>
    </row>
    <row r="10" ht="19.5" customHeight="true" spans="1:20">
      <c r="A10" s="187" t="s">
        <v>130</v>
      </c>
      <c r="B10" s="187"/>
      <c r="C10" s="187"/>
      <c r="D10" s="187" t="s">
        <v>131</v>
      </c>
      <c r="E10" s="180">
        <v>0</v>
      </c>
      <c r="F10" s="180">
        <v>0</v>
      </c>
      <c r="G10" s="180">
        <v>0</v>
      </c>
      <c r="H10" s="180">
        <v>289498.2</v>
      </c>
      <c r="I10" s="180">
        <v>289498.2</v>
      </c>
      <c r="J10" s="180"/>
      <c r="K10" s="180">
        <v>289498.2</v>
      </c>
      <c r="L10" s="180">
        <v>289498.2</v>
      </c>
      <c r="M10" s="180">
        <v>282298.2</v>
      </c>
      <c r="N10" s="180">
        <v>7200</v>
      </c>
      <c r="O10" s="180"/>
      <c r="P10" s="180">
        <v>0</v>
      </c>
      <c r="Q10" s="180">
        <v>0</v>
      </c>
      <c r="R10" s="180">
        <v>0</v>
      </c>
      <c r="S10" s="180">
        <v>0</v>
      </c>
      <c r="T10" s="180">
        <v>0</v>
      </c>
    </row>
    <row r="11" ht="19.5" customHeight="true" spans="1:20">
      <c r="A11" s="187" t="s">
        <v>132</v>
      </c>
      <c r="B11" s="187"/>
      <c r="C11" s="187"/>
      <c r="D11" s="187" t="s">
        <v>133</v>
      </c>
      <c r="E11" s="180">
        <v>0</v>
      </c>
      <c r="F11" s="180">
        <v>0</v>
      </c>
      <c r="G11" s="180">
        <v>0</v>
      </c>
      <c r="H11" s="180">
        <v>379995.52</v>
      </c>
      <c r="I11" s="180">
        <v>379995.52</v>
      </c>
      <c r="J11" s="180"/>
      <c r="K11" s="180">
        <v>379995.52</v>
      </c>
      <c r="L11" s="180">
        <v>379995.52</v>
      </c>
      <c r="M11" s="180">
        <v>379995.52</v>
      </c>
      <c r="N11" s="180">
        <v>0</v>
      </c>
      <c r="O11" s="180"/>
      <c r="P11" s="180">
        <v>0</v>
      </c>
      <c r="Q11" s="180">
        <v>0</v>
      </c>
      <c r="R11" s="180">
        <v>0</v>
      </c>
      <c r="S11" s="180">
        <v>0</v>
      </c>
      <c r="T11" s="180">
        <v>0</v>
      </c>
    </row>
    <row r="12" ht="19.5" customHeight="true" spans="1:20">
      <c r="A12" s="187" t="s">
        <v>134</v>
      </c>
      <c r="B12" s="187"/>
      <c r="C12" s="187"/>
      <c r="D12" s="187" t="s">
        <v>135</v>
      </c>
      <c r="E12" s="180">
        <v>0</v>
      </c>
      <c r="F12" s="180">
        <v>0</v>
      </c>
      <c r="G12" s="180">
        <v>0</v>
      </c>
      <c r="H12" s="180">
        <v>168170.3</v>
      </c>
      <c r="I12" s="180">
        <v>168170.3</v>
      </c>
      <c r="J12" s="180"/>
      <c r="K12" s="180">
        <v>168170.3</v>
      </c>
      <c r="L12" s="180">
        <v>168170.3</v>
      </c>
      <c r="M12" s="180">
        <v>168170.3</v>
      </c>
      <c r="N12" s="180">
        <v>0</v>
      </c>
      <c r="O12" s="180"/>
      <c r="P12" s="180">
        <v>0</v>
      </c>
      <c r="Q12" s="180">
        <v>0</v>
      </c>
      <c r="R12" s="180">
        <v>0</v>
      </c>
      <c r="S12" s="180">
        <v>0</v>
      </c>
      <c r="T12" s="180">
        <v>0</v>
      </c>
    </row>
    <row r="13" ht="19.5" customHeight="true" spans="1:20">
      <c r="A13" s="187" t="s">
        <v>136</v>
      </c>
      <c r="B13" s="187"/>
      <c r="C13" s="187"/>
      <c r="D13" s="187" t="s">
        <v>137</v>
      </c>
      <c r="E13" s="180">
        <v>0</v>
      </c>
      <c r="F13" s="180">
        <v>0</v>
      </c>
      <c r="G13" s="180">
        <v>0</v>
      </c>
      <c r="H13" s="180">
        <v>201038.4</v>
      </c>
      <c r="I13" s="180">
        <v>201038.4</v>
      </c>
      <c r="J13" s="180"/>
      <c r="K13" s="180">
        <v>201038.4</v>
      </c>
      <c r="L13" s="180">
        <v>201038.4</v>
      </c>
      <c r="M13" s="180">
        <v>201038.4</v>
      </c>
      <c r="N13" s="180">
        <v>0</v>
      </c>
      <c r="O13" s="180"/>
      <c r="P13" s="180">
        <v>0</v>
      </c>
      <c r="Q13" s="180">
        <v>0</v>
      </c>
      <c r="R13" s="180">
        <v>0</v>
      </c>
      <c r="S13" s="180">
        <v>0</v>
      </c>
      <c r="T13" s="180">
        <v>0</v>
      </c>
    </row>
    <row r="14" ht="19.5" customHeight="true" spans="1:20">
      <c r="A14" s="187" t="s">
        <v>138</v>
      </c>
      <c r="B14" s="187"/>
      <c r="C14" s="187"/>
      <c r="D14" s="187" t="s">
        <v>139</v>
      </c>
      <c r="E14" s="180">
        <v>0</v>
      </c>
      <c r="F14" s="180">
        <v>0</v>
      </c>
      <c r="G14" s="180">
        <v>0</v>
      </c>
      <c r="H14" s="180">
        <v>122533.86</v>
      </c>
      <c r="I14" s="180">
        <v>122533.86</v>
      </c>
      <c r="J14" s="180"/>
      <c r="K14" s="180">
        <v>122533.86</v>
      </c>
      <c r="L14" s="180">
        <v>122533.86</v>
      </c>
      <c r="M14" s="180">
        <v>122533.86</v>
      </c>
      <c r="N14" s="180">
        <v>0</v>
      </c>
      <c r="O14" s="180"/>
      <c r="P14" s="180">
        <v>0</v>
      </c>
      <c r="Q14" s="180">
        <v>0</v>
      </c>
      <c r="R14" s="180">
        <v>0</v>
      </c>
      <c r="S14" s="180">
        <v>0</v>
      </c>
      <c r="T14" s="180">
        <v>0</v>
      </c>
    </row>
    <row r="15" ht="19.5" customHeight="true" spans="1:20">
      <c r="A15" s="187" t="s">
        <v>140</v>
      </c>
      <c r="B15" s="187"/>
      <c r="C15" s="187"/>
      <c r="D15" s="187" t="s">
        <v>141</v>
      </c>
      <c r="E15" s="180">
        <v>0</v>
      </c>
      <c r="F15" s="180">
        <v>0</v>
      </c>
      <c r="G15" s="180">
        <v>0</v>
      </c>
      <c r="H15" s="180">
        <v>104192.3</v>
      </c>
      <c r="I15" s="180">
        <v>104192.3</v>
      </c>
      <c r="J15" s="180"/>
      <c r="K15" s="180">
        <v>104192.3</v>
      </c>
      <c r="L15" s="180">
        <v>104192.3</v>
      </c>
      <c r="M15" s="180">
        <v>104192.3</v>
      </c>
      <c r="N15" s="180">
        <v>0</v>
      </c>
      <c r="O15" s="180"/>
      <c r="P15" s="180">
        <v>0</v>
      </c>
      <c r="Q15" s="180">
        <v>0</v>
      </c>
      <c r="R15" s="180">
        <v>0</v>
      </c>
      <c r="S15" s="180">
        <v>0</v>
      </c>
      <c r="T15" s="180">
        <v>0</v>
      </c>
    </row>
    <row r="16" ht="19.5" customHeight="true" spans="1:20">
      <c r="A16" s="187" t="s">
        <v>142</v>
      </c>
      <c r="B16" s="187"/>
      <c r="C16" s="187"/>
      <c r="D16" s="187" t="s">
        <v>143</v>
      </c>
      <c r="E16" s="180">
        <v>0</v>
      </c>
      <c r="F16" s="180">
        <v>0</v>
      </c>
      <c r="G16" s="180">
        <v>0</v>
      </c>
      <c r="H16" s="180">
        <v>7616</v>
      </c>
      <c r="I16" s="180">
        <v>7616</v>
      </c>
      <c r="J16" s="180"/>
      <c r="K16" s="180">
        <v>7616</v>
      </c>
      <c r="L16" s="180">
        <v>7616</v>
      </c>
      <c r="M16" s="180">
        <v>7616</v>
      </c>
      <c r="N16" s="180">
        <v>0</v>
      </c>
      <c r="O16" s="180"/>
      <c r="P16" s="180">
        <v>0</v>
      </c>
      <c r="Q16" s="180">
        <v>0</v>
      </c>
      <c r="R16" s="180">
        <v>0</v>
      </c>
      <c r="S16" s="180">
        <v>0</v>
      </c>
      <c r="T16" s="180">
        <v>0</v>
      </c>
    </row>
    <row r="17" ht="19.5" customHeight="true" spans="1:20">
      <c r="A17" s="187" t="s">
        <v>144</v>
      </c>
      <c r="B17" s="187"/>
      <c r="C17" s="187"/>
      <c r="D17" s="187" t="s">
        <v>145</v>
      </c>
      <c r="E17" s="180">
        <v>0</v>
      </c>
      <c r="F17" s="180">
        <v>0</v>
      </c>
      <c r="G17" s="180">
        <v>0</v>
      </c>
      <c r="H17" s="180">
        <v>309130</v>
      </c>
      <c r="I17" s="180">
        <v>309130</v>
      </c>
      <c r="J17" s="180"/>
      <c r="K17" s="180">
        <v>309130</v>
      </c>
      <c r="L17" s="180">
        <v>309130</v>
      </c>
      <c r="M17" s="180">
        <v>309130</v>
      </c>
      <c r="N17" s="180">
        <v>0</v>
      </c>
      <c r="O17" s="180"/>
      <c r="P17" s="180">
        <v>0</v>
      </c>
      <c r="Q17" s="180">
        <v>0</v>
      </c>
      <c r="R17" s="180">
        <v>0</v>
      </c>
      <c r="S17" s="180">
        <v>0</v>
      </c>
      <c r="T17" s="180">
        <v>0</v>
      </c>
    </row>
    <row r="18" ht="19.5" customHeight="true" spans="1:20">
      <c r="A18" s="187" t="s">
        <v>146</v>
      </c>
      <c r="B18" s="187"/>
      <c r="C18" s="187"/>
      <c r="D18" s="187" t="s">
        <v>147</v>
      </c>
      <c r="E18" s="180">
        <v>0</v>
      </c>
      <c r="F18" s="180">
        <v>0</v>
      </c>
      <c r="G18" s="180">
        <v>0</v>
      </c>
      <c r="H18" s="180">
        <v>25200</v>
      </c>
      <c r="I18" s="180">
        <v>25200</v>
      </c>
      <c r="J18" s="180"/>
      <c r="K18" s="180">
        <v>25200</v>
      </c>
      <c r="L18" s="180">
        <v>25200</v>
      </c>
      <c r="M18" s="180">
        <v>25200</v>
      </c>
      <c r="N18" s="180">
        <v>0</v>
      </c>
      <c r="O18" s="180"/>
      <c r="P18" s="180">
        <v>0</v>
      </c>
      <c r="Q18" s="180">
        <v>0</v>
      </c>
      <c r="R18" s="180">
        <v>0</v>
      </c>
      <c r="S18" s="180">
        <v>0</v>
      </c>
      <c r="T18" s="180">
        <v>0</v>
      </c>
    </row>
    <row r="19" ht="19.5" customHeight="true" spans="1:20">
      <c r="A19" s="187" t="s">
        <v>148</v>
      </c>
      <c r="B19" s="187"/>
      <c r="C19" s="187"/>
      <c r="D19" s="187" t="s">
        <v>149</v>
      </c>
      <c r="E19" s="180">
        <v>0</v>
      </c>
      <c r="F19" s="180">
        <v>0</v>
      </c>
      <c r="G19" s="180">
        <v>0</v>
      </c>
      <c r="H19" s="180">
        <v>3322203.38</v>
      </c>
      <c r="I19" s="180">
        <v>3322203.38</v>
      </c>
      <c r="J19" s="180"/>
      <c r="K19" s="180">
        <v>3322203.38</v>
      </c>
      <c r="L19" s="180">
        <v>3322203.38</v>
      </c>
      <c r="M19" s="180">
        <v>2902191</v>
      </c>
      <c r="N19" s="180">
        <v>420012.38</v>
      </c>
      <c r="O19" s="180"/>
      <c r="P19" s="180">
        <v>0</v>
      </c>
      <c r="Q19" s="180">
        <v>0</v>
      </c>
      <c r="R19" s="180">
        <v>0</v>
      </c>
      <c r="S19" s="180">
        <v>0</v>
      </c>
      <c r="T19" s="180">
        <v>0</v>
      </c>
    </row>
    <row r="20" ht="19.5" customHeight="true" spans="1:20">
      <c r="A20" s="187" t="s">
        <v>150</v>
      </c>
      <c r="B20" s="187"/>
      <c r="C20" s="187"/>
      <c r="D20" s="187" t="s">
        <v>151</v>
      </c>
      <c r="E20" s="180">
        <v>0</v>
      </c>
      <c r="F20" s="180">
        <v>0</v>
      </c>
      <c r="G20" s="180">
        <v>0</v>
      </c>
      <c r="H20" s="180">
        <v>6000</v>
      </c>
      <c r="I20" s="180"/>
      <c r="J20" s="180">
        <v>6000</v>
      </c>
      <c r="K20" s="180">
        <v>6000</v>
      </c>
      <c r="L20" s="180"/>
      <c r="M20" s="180"/>
      <c r="N20" s="180"/>
      <c r="O20" s="180">
        <v>6000</v>
      </c>
      <c r="P20" s="180">
        <v>0</v>
      </c>
      <c r="Q20" s="180">
        <v>0</v>
      </c>
      <c r="R20" s="180">
        <v>0</v>
      </c>
      <c r="S20" s="180">
        <v>0</v>
      </c>
      <c r="T20" s="180">
        <v>0</v>
      </c>
    </row>
    <row r="21" ht="19.5" customHeight="true" spans="1:20">
      <c r="A21" s="187" t="s">
        <v>152</v>
      </c>
      <c r="B21" s="187"/>
      <c r="C21" s="187"/>
      <c r="D21" s="187" t="s">
        <v>153</v>
      </c>
      <c r="E21" s="180">
        <v>0</v>
      </c>
      <c r="F21" s="180">
        <v>0</v>
      </c>
      <c r="G21" s="180">
        <v>0</v>
      </c>
      <c r="H21" s="180">
        <v>1538.9</v>
      </c>
      <c r="I21" s="180">
        <v>1538.9</v>
      </c>
      <c r="J21" s="180"/>
      <c r="K21" s="180">
        <v>1538.9</v>
      </c>
      <c r="L21" s="180">
        <v>1538.9</v>
      </c>
      <c r="M21" s="180">
        <v>1538.9</v>
      </c>
      <c r="N21" s="180">
        <v>0</v>
      </c>
      <c r="O21" s="180"/>
      <c r="P21" s="180">
        <v>0</v>
      </c>
      <c r="Q21" s="180">
        <v>0</v>
      </c>
      <c r="R21" s="180">
        <v>0</v>
      </c>
      <c r="S21" s="180">
        <v>0</v>
      </c>
      <c r="T21" s="180">
        <v>0</v>
      </c>
    </row>
    <row r="22" ht="19.5" customHeight="true" spans="1:20">
      <c r="A22" s="187" t="s">
        <v>154</v>
      </c>
      <c r="B22" s="187"/>
      <c r="C22" s="187"/>
      <c r="D22" s="187" t="s">
        <v>155</v>
      </c>
      <c r="E22" s="180">
        <v>0</v>
      </c>
      <c r="F22" s="180">
        <v>0</v>
      </c>
      <c r="G22" s="180">
        <v>0</v>
      </c>
      <c r="H22" s="180">
        <v>224000</v>
      </c>
      <c r="I22" s="180"/>
      <c r="J22" s="180">
        <v>224000</v>
      </c>
      <c r="K22" s="180">
        <v>224000</v>
      </c>
      <c r="L22" s="180"/>
      <c r="M22" s="180"/>
      <c r="N22" s="180"/>
      <c r="O22" s="180">
        <v>224000</v>
      </c>
      <c r="P22" s="180">
        <v>0</v>
      </c>
      <c r="Q22" s="180">
        <v>0</v>
      </c>
      <c r="R22" s="180">
        <v>0</v>
      </c>
      <c r="S22" s="180">
        <v>0</v>
      </c>
      <c r="T22" s="180">
        <v>0</v>
      </c>
    </row>
    <row r="23" ht="19.5" customHeight="true" spans="1:20">
      <c r="A23" s="187" t="s">
        <v>156</v>
      </c>
      <c r="B23" s="187"/>
      <c r="C23" s="187"/>
      <c r="D23" s="187" t="s">
        <v>157</v>
      </c>
      <c r="E23" s="180">
        <v>0</v>
      </c>
      <c r="F23" s="180">
        <v>0</v>
      </c>
      <c r="G23" s="180">
        <v>0</v>
      </c>
      <c r="H23" s="180">
        <v>40360</v>
      </c>
      <c r="I23" s="180"/>
      <c r="J23" s="180">
        <v>40360</v>
      </c>
      <c r="K23" s="180">
        <v>40360</v>
      </c>
      <c r="L23" s="180"/>
      <c r="M23" s="180"/>
      <c r="N23" s="180"/>
      <c r="O23" s="180">
        <v>40360</v>
      </c>
      <c r="P23" s="180">
        <v>0</v>
      </c>
      <c r="Q23" s="180">
        <v>0</v>
      </c>
      <c r="R23" s="180">
        <v>0</v>
      </c>
      <c r="S23" s="180">
        <v>0</v>
      </c>
      <c r="T23" s="180">
        <v>0</v>
      </c>
    </row>
    <row r="24" ht="19.5" customHeight="true" spans="1:20">
      <c r="A24" s="187" t="s">
        <v>158</v>
      </c>
      <c r="B24" s="187"/>
      <c r="C24" s="187"/>
      <c r="D24" s="187" t="s">
        <v>159</v>
      </c>
      <c r="E24" s="180">
        <v>0</v>
      </c>
      <c r="F24" s="180">
        <v>0</v>
      </c>
      <c r="G24" s="180">
        <v>0</v>
      </c>
      <c r="H24" s="180">
        <v>238100</v>
      </c>
      <c r="I24" s="180"/>
      <c r="J24" s="180">
        <v>238100</v>
      </c>
      <c r="K24" s="180">
        <v>238100</v>
      </c>
      <c r="L24" s="180"/>
      <c r="M24" s="180"/>
      <c r="N24" s="180"/>
      <c r="O24" s="180">
        <v>238100</v>
      </c>
      <c r="P24" s="180">
        <v>0</v>
      </c>
      <c r="Q24" s="180">
        <v>0</v>
      </c>
      <c r="R24" s="180">
        <v>0</v>
      </c>
      <c r="S24" s="180">
        <v>0</v>
      </c>
      <c r="T24" s="180">
        <v>0</v>
      </c>
    </row>
    <row r="25" ht="19.5" customHeight="true" spans="1:20">
      <c r="A25" s="187" t="s">
        <v>201</v>
      </c>
      <c r="B25" s="187"/>
      <c r="C25" s="187"/>
      <c r="D25" s="187" t="s">
        <v>202</v>
      </c>
      <c r="E25" s="180">
        <v>0</v>
      </c>
      <c r="F25" s="180">
        <v>0</v>
      </c>
      <c r="G25" s="180">
        <v>0</v>
      </c>
      <c r="H25" s="180"/>
      <c r="I25" s="180"/>
      <c r="J25" s="180"/>
      <c r="K25" s="180"/>
      <c r="L25" s="180"/>
      <c r="M25" s="180"/>
      <c r="N25" s="180"/>
      <c r="O25" s="180"/>
      <c r="P25" s="180">
        <v>0</v>
      </c>
      <c r="Q25" s="180">
        <v>0</v>
      </c>
      <c r="R25" s="180"/>
      <c r="S25" s="180"/>
      <c r="T25" s="180"/>
    </row>
    <row r="26" ht="19.5" customHeight="true" spans="1:20">
      <c r="A26" s="187" t="s">
        <v>203</v>
      </c>
      <c r="B26" s="187"/>
      <c r="C26" s="187"/>
      <c r="D26" s="187"/>
      <c r="E26" s="187"/>
      <c r="F26" s="187"/>
      <c r="G26" s="187"/>
      <c r="H26" s="187"/>
      <c r="I26" s="187"/>
      <c r="J26" s="187"/>
      <c r="K26" s="187"/>
      <c r="L26" s="187"/>
      <c r="M26" s="187"/>
      <c r="N26" s="187"/>
      <c r="O26" s="187"/>
      <c r="P26" s="187"/>
      <c r="Q26" s="187"/>
      <c r="R26" s="187"/>
      <c r="S26" s="187"/>
      <c r="T26" s="187"/>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1"/>
  <sheetViews>
    <sheetView topLeftCell="A2" workbookViewId="0">
      <selection activeCell="A3" sqref="A3"/>
    </sheetView>
  </sheetViews>
  <sheetFormatPr defaultColWidth="9" defaultRowHeight="13.5"/>
  <cols>
    <col min="1" max="1" width="6.125" customWidth="true"/>
    <col min="2" max="2" width="32.875" customWidth="true"/>
    <col min="3" max="3" width="20.125" customWidth="true"/>
    <col min="4" max="4" width="6.125" customWidth="true"/>
    <col min="5" max="5" width="22.7583333333333" customWidth="true"/>
    <col min="6" max="6" width="19.375" customWidth="true"/>
    <col min="7" max="7" width="6.125" customWidth="true"/>
    <col min="8" max="8" width="36.875" customWidth="true"/>
    <col min="9" max="9" width="17.125" customWidth="true"/>
  </cols>
  <sheetData>
    <row r="1" ht="27" spans="5:5">
      <c r="E1" s="188" t="s">
        <v>204</v>
      </c>
    </row>
    <row r="2" spans="9:9">
      <c r="I2" s="173" t="s">
        <v>205</v>
      </c>
    </row>
    <row r="3" spans="1:9">
      <c r="A3" s="173" t="s">
        <v>2</v>
      </c>
      <c r="I3" s="173" t="s">
        <v>3</v>
      </c>
    </row>
    <row r="4" ht="19.5" customHeight="true" spans="1:9">
      <c r="A4" s="181" t="s">
        <v>198</v>
      </c>
      <c r="B4" s="181"/>
      <c r="C4" s="181"/>
      <c r="D4" s="181" t="s">
        <v>197</v>
      </c>
      <c r="E4" s="181"/>
      <c r="F4" s="181"/>
      <c r="G4" s="181"/>
      <c r="H4" s="181"/>
      <c r="I4" s="181"/>
    </row>
    <row r="5" ht="19.5" customHeight="true" spans="1:9">
      <c r="A5" s="181" t="s">
        <v>206</v>
      </c>
      <c r="B5" s="181" t="s">
        <v>123</v>
      </c>
      <c r="C5" s="181" t="s">
        <v>8</v>
      </c>
      <c r="D5" s="181" t="s">
        <v>206</v>
      </c>
      <c r="E5" s="181" t="s">
        <v>123</v>
      </c>
      <c r="F5" s="181" t="s">
        <v>8</v>
      </c>
      <c r="G5" s="181" t="s">
        <v>206</v>
      </c>
      <c r="H5" s="181" t="s">
        <v>123</v>
      </c>
      <c r="I5" s="181" t="s">
        <v>8</v>
      </c>
    </row>
    <row r="6" ht="19.5" customHeight="true" spans="1:9">
      <c r="A6" s="181"/>
      <c r="B6" s="181"/>
      <c r="C6" s="181"/>
      <c r="D6" s="181"/>
      <c r="E6" s="181"/>
      <c r="F6" s="181"/>
      <c r="G6" s="181"/>
      <c r="H6" s="181"/>
      <c r="I6" s="181"/>
    </row>
    <row r="7" ht="19.5" customHeight="true" spans="1:9">
      <c r="A7" s="175" t="s">
        <v>207</v>
      </c>
      <c r="B7" s="175" t="s">
        <v>208</v>
      </c>
      <c r="C7" s="180">
        <v>4020567.88</v>
      </c>
      <c r="D7" s="175" t="s">
        <v>209</v>
      </c>
      <c r="E7" s="175" t="s">
        <v>210</v>
      </c>
      <c r="F7" s="180">
        <v>427212.38</v>
      </c>
      <c r="G7" s="175" t="s">
        <v>211</v>
      </c>
      <c r="H7" s="175" t="s">
        <v>212</v>
      </c>
      <c r="I7" s="180">
        <v>0</v>
      </c>
    </row>
    <row r="8" ht="19.5" customHeight="true" spans="1:9">
      <c r="A8" s="175" t="s">
        <v>213</v>
      </c>
      <c r="B8" s="175" t="s">
        <v>214</v>
      </c>
      <c r="C8" s="180">
        <v>941317</v>
      </c>
      <c r="D8" s="175" t="s">
        <v>215</v>
      </c>
      <c r="E8" s="175" t="s">
        <v>216</v>
      </c>
      <c r="F8" s="180">
        <v>45342</v>
      </c>
      <c r="G8" s="175" t="s">
        <v>217</v>
      </c>
      <c r="H8" s="175" t="s">
        <v>218</v>
      </c>
      <c r="I8" s="180">
        <v>0</v>
      </c>
    </row>
    <row r="9" ht="19.5" customHeight="true" spans="1:9">
      <c r="A9" s="175" t="s">
        <v>219</v>
      </c>
      <c r="B9" s="175" t="s">
        <v>220</v>
      </c>
      <c r="C9" s="180">
        <v>1147828</v>
      </c>
      <c r="D9" s="175" t="s">
        <v>221</v>
      </c>
      <c r="E9" s="175" t="s">
        <v>222</v>
      </c>
      <c r="F9" s="180">
        <v>0</v>
      </c>
      <c r="G9" s="175" t="s">
        <v>223</v>
      </c>
      <c r="H9" s="175" t="s">
        <v>224</v>
      </c>
      <c r="I9" s="180">
        <v>0</v>
      </c>
    </row>
    <row r="10" ht="19.5" customHeight="true" spans="1:9">
      <c r="A10" s="175" t="s">
        <v>225</v>
      </c>
      <c r="B10" s="175" t="s">
        <v>226</v>
      </c>
      <c r="C10" s="180">
        <v>804246</v>
      </c>
      <c r="D10" s="175" t="s">
        <v>227</v>
      </c>
      <c r="E10" s="175" t="s">
        <v>228</v>
      </c>
      <c r="F10" s="180">
        <v>0</v>
      </c>
      <c r="G10" s="175" t="s">
        <v>229</v>
      </c>
      <c r="H10" s="175" t="s">
        <v>230</v>
      </c>
      <c r="I10" s="180">
        <v>0</v>
      </c>
    </row>
    <row r="11" ht="19.5" customHeight="true" spans="1:9">
      <c r="A11" s="175" t="s">
        <v>231</v>
      </c>
      <c r="B11" s="175" t="s">
        <v>232</v>
      </c>
      <c r="C11" s="180">
        <v>0</v>
      </c>
      <c r="D11" s="175" t="s">
        <v>233</v>
      </c>
      <c r="E11" s="175" t="s">
        <v>234</v>
      </c>
      <c r="F11" s="180">
        <v>0</v>
      </c>
      <c r="G11" s="175" t="s">
        <v>235</v>
      </c>
      <c r="H11" s="175" t="s">
        <v>236</v>
      </c>
      <c r="I11" s="180">
        <v>0</v>
      </c>
    </row>
    <row r="12" ht="19.5" customHeight="true" spans="1:9">
      <c r="A12" s="175" t="s">
        <v>237</v>
      </c>
      <c r="B12" s="175" t="s">
        <v>238</v>
      </c>
      <c r="C12" s="180">
        <v>0</v>
      </c>
      <c r="D12" s="175" t="s">
        <v>239</v>
      </c>
      <c r="E12" s="175" t="s">
        <v>240</v>
      </c>
      <c r="F12" s="180">
        <v>2000</v>
      </c>
      <c r="G12" s="175" t="s">
        <v>241</v>
      </c>
      <c r="H12" s="175" t="s">
        <v>242</v>
      </c>
      <c r="I12" s="180">
        <v>0</v>
      </c>
    </row>
    <row r="13" ht="19.5" customHeight="true" spans="1:9">
      <c r="A13" s="175" t="s">
        <v>243</v>
      </c>
      <c r="B13" s="175" t="s">
        <v>244</v>
      </c>
      <c r="C13" s="180">
        <v>379995.52</v>
      </c>
      <c r="D13" s="175" t="s">
        <v>245</v>
      </c>
      <c r="E13" s="175" t="s">
        <v>246</v>
      </c>
      <c r="F13" s="180">
        <v>8540</v>
      </c>
      <c r="G13" s="175" t="s">
        <v>247</v>
      </c>
      <c r="H13" s="175" t="s">
        <v>248</v>
      </c>
      <c r="I13" s="180">
        <v>0</v>
      </c>
    </row>
    <row r="14" ht="19.5" customHeight="true" spans="1:9">
      <c r="A14" s="175" t="s">
        <v>249</v>
      </c>
      <c r="B14" s="175" t="s">
        <v>250</v>
      </c>
      <c r="C14" s="180">
        <v>168170.3</v>
      </c>
      <c r="D14" s="175" t="s">
        <v>251</v>
      </c>
      <c r="E14" s="175" t="s">
        <v>252</v>
      </c>
      <c r="F14" s="180">
        <v>0</v>
      </c>
      <c r="G14" s="175" t="s">
        <v>253</v>
      </c>
      <c r="H14" s="175" t="s">
        <v>254</v>
      </c>
      <c r="I14" s="180">
        <v>0</v>
      </c>
    </row>
    <row r="15" ht="19.5" customHeight="true" spans="1:9">
      <c r="A15" s="175" t="s">
        <v>255</v>
      </c>
      <c r="B15" s="175" t="s">
        <v>256</v>
      </c>
      <c r="C15" s="180">
        <v>122533.86</v>
      </c>
      <c r="D15" s="175" t="s">
        <v>257</v>
      </c>
      <c r="E15" s="175" t="s">
        <v>258</v>
      </c>
      <c r="F15" s="180">
        <v>0</v>
      </c>
      <c r="G15" s="175" t="s">
        <v>259</v>
      </c>
      <c r="H15" s="175" t="s">
        <v>260</v>
      </c>
      <c r="I15" s="180">
        <v>0</v>
      </c>
    </row>
    <row r="16" ht="19.5" customHeight="true" spans="1:9">
      <c r="A16" s="175" t="s">
        <v>261</v>
      </c>
      <c r="B16" s="175" t="s">
        <v>262</v>
      </c>
      <c r="C16" s="180">
        <v>104192.3</v>
      </c>
      <c r="D16" s="175" t="s">
        <v>263</v>
      </c>
      <c r="E16" s="175" t="s">
        <v>264</v>
      </c>
      <c r="F16" s="180">
        <v>2160</v>
      </c>
      <c r="G16" s="175" t="s">
        <v>265</v>
      </c>
      <c r="H16" s="175" t="s">
        <v>266</v>
      </c>
      <c r="I16" s="180">
        <v>0</v>
      </c>
    </row>
    <row r="17" ht="19.5" customHeight="true" spans="1:9">
      <c r="A17" s="175" t="s">
        <v>267</v>
      </c>
      <c r="B17" s="175" t="s">
        <v>268</v>
      </c>
      <c r="C17" s="180">
        <v>43154.9</v>
      </c>
      <c r="D17" s="175" t="s">
        <v>269</v>
      </c>
      <c r="E17" s="175" t="s">
        <v>270</v>
      </c>
      <c r="F17" s="180">
        <v>34985.04</v>
      </c>
      <c r="G17" s="175" t="s">
        <v>271</v>
      </c>
      <c r="H17" s="175" t="s">
        <v>272</v>
      </c>
      <c r="I17" s="180">
        <v>0</v>
      </c>
    </row>
    <row r="18" ht="19.5" customHeight="true" spans="1:9">
      <c r="A18" s="175" t="s">
        <v>273</v>
      </c>
      <c r="B18" s="175" t="s">
        <v>274</v>
      </c>
      <c r="C18" s="180">
        <v>309130</v>
      </c>
      <c r="D18" s="175" t="s">
        <v>275</v>
      </c>
      <c r="E18" s="175" t="s">
        <v>276</v>
      </c>
      <c r="F18" s="180">
        <v>0</v>
      </c>
      <c r="G18" s="175" t="s">
        <v>277</v>
      </c>
      <c r="H18" s="175" t="s">
        <v>278</v>
      </c>
      <c r="I18" s="180">
        <v>0</v>
      </c>
    </row>
    <row r="19" ht="19.5" customHeight="true" spans="1:9">
      <c r="A19" s="175" t="s">
        <v>279</v>
      </c>
      <c r="B19" s="175" t="s">
        <v>280</v>
      </c>
      <c r="C19" s="180">
        <v>0</v>
      </c>
      <c r="D19" s="175" t="s">
        <v>281</v>
      </c>
      <c r="E19" s="175" t="s">
        <v>282</v>
      </c>
      <c r="F19" s="180">
        <v>0</v>
      </c>
      <c r="G19" s="175" t="s">
        <v>283</v>
      </c>
      <c r="H19" s="175" t="s">
        <v>284</v>
      </c>
      <c r="I19" s="180">
        <v>0</v>
      </c>
    </row>
    <row r="20" ht="19.5" customHeight="true" spans="1:9">
      <c r="A20" s="175" t="s">
        <v>285</v>
      </c>
      <c r="B20" s="175" t="s">
        <v>286</v>
      </c>
      <c r="C20" s="180">
        <v>0</v>
      </c>
      <c r="D20" s="175" t="s">
        <v>287</v>
      </c>
      <c r="E20" s="175" t="s">
        <v>288</v>
      </c>
      <c r="F20" s="180">
        <v>0</v>
      </c>
      <c r="G20" s="175" t="s">
        <v>289</v>
      </c>
      <c r="H20" s="175" t="s">
        <v>290</v>
      </c>
      <c r="I20" s="180">
        <v>0</v>
      </c>
    </row>
    <row r="21" ht="19.5" customHeight="true" spans="1:9">
      <c r="A21" s="175" t="s">
        <v>291</v>
      </c>
      <c r="B21" s="175" t="s">
        <v>292</v>
      </c>
      <c r="C21" s="180">
        <v>483336.6</v>
      </c>
      <c r="D21" s="175" t="s">
        <v>293</v>
      </c>
      <c r="E21" s="175" t="s">
        <v>294</v>
      </c>
      <c r="F21" s="180">
        <v>6019</v>
      </c>
      <c r="G21" s="175" t="s">
        <v>295</v>
      </c>
      <c r="H21" s="175" t="s">
        <v>296</v>
      </c>
      <c r="I21" s="180">
        <v>0</v>
      </c>
    </row>
    <row r="22" ht="19.5" customHeight="true" spans="1:9">
      <c r="A22" s="175" t="s">
        <v>297</v>
      </c>
      <c r="B22" s="175" t="s">
        <v>298</v>
      </c>
      <c r="C22" s="180">
        <v>0</v>
      </c>
      <c r="D22" s="175" t="s">
        <v>299</v>
      </c>
      <c r="E22" s="175" t="s">
        <v>300</v>
      </c>
      <c r="F22" s="180">
        <v>0</v>
      </c>
      <c r="G22" s="175" t="s">
        <v>301</v>
      </c>
      <c r="H22" s="175" t="s">
        <v>302</v>
      </c>
      <c r="I22" s="180">
        <v>0</v>
      </c>
    </row>
    <row r="23" ht="19.5" customHeight="true" spans="1:9">
      <c r="A23" s="175" t="s">
        <v>303</v>
      </c>
      <c r="B23" s="175" t="s">
        <v>304</v>
      </c>
      <c r="C23" s="180">
        <v>282298.2</v>
      </c>
      <c r="D23" s="175" t="s">
        <v>305</v>
      </c>
      <c r="E23" s="175" t="s">
        <v>306</v>
      </c>
      <c r="F23" s="180">
        <v>5000</v>
      </c>
      <c r="G23" s="175" t="s">
        <v>307</v>
      </c>
      <c r="H23" s="175" t="s">
        <v>308</v>
      </c>
      <c r="I23" s="180">
        <v>0</v>
      </c>
    </row>
    <row r="24" ht="19.5" customHeight="true" spans="1:9">
      <c r="A24" s="175" t="s">
        <v>309</v>
      </c>
      <c r="B24" s="175" t="s">
        <v>310</v>
      </c>
      <c r="C24" s="180">
        <v>0</v>
      </c>
      <c r="D24" s="175" t="s">
        <v>311</v>
      </c>
      <c r="E24" s="175" t="s">
        <v>312</v>
      </c>
      <c r="F24" s="180">
        <v>0</v>
      </c>
      <c r="G24" s="175" t="s">
        <v>313</v>
      </c>
      <c r="H24" s="175" t="s">
        <v>314</v>
      </c>
      <c r="I24" s="180">
        <v>0</v>
      </c>
    </row>
    <row r="25" ht="19.5" customHeight="true" spans="1:9">
      <c r="A25" s="175" t="s">
        <v>315</v>
      </c>
      <c r="B25" s="175" t="s">
        <v>316</v>
      </c>
      <c r="C25" s="180">
        <v>186578.4</v>
      </c>
      <c r="D25" s="175" t="s">
        <v>317</v>
      </c>
      <c r="E25" s="175" t="s">
        <v>318</v>
      </c>
      <c r="F25" s="180">
        <v>0</v>
      </c>
      <c r="G25" s="175" t="s">
        <v>319</v>
      </c>
      <c r="H25" s="175" t="s">
        <v>320</v>
      </c>
      <c r="I25" s="180">
        <v>0</v>
      </c>
    </row>
    <row r="26" ht="19.5" customHeight="true" spans="1:9">
      <c r="A26" s="175" t="s">
        <v>321</v>
      </c>
      <c r="B26" s="175" t="s">
        <v>322</v>
      </c>
      <c r="C26" s="180">
        <v>14460</v>
      </c>
      <c r="D26" s="175" t="s">
        <v>323</v>
      </c>
      <c r="E26" s="175" t="s">
        <v>324</v>
      </c>
      <c r="F26" s="180">
        <v>0</v>
      </c>
      <c r="G26" s="175" t="s">
        <v>325</v>
      </c>
      <c r="H26" s="175" t="s">
        <v>326</v>
      </c>
      <c r="I26" s="180">
        <v>0</v>
      </c>
    </row>
    <row r="27" ht="19.5" customHeight="true" spans="1:9">
      <c r="A27" s="175" t="s">
        <v>327</v>
      </c>
      <c r="B27" s="175" t="s">
        <v>328</v>
      </c>
      <c r="C27" s="180">
        <v>0</v>
      </c>
      <c r="D27" s="175" t="s">
        <v>329</v>
      </c>
      <c r="E27" s="175" t="s">
        <v>330</v>
      </c>
      <c r="F27" s="180">
        <v>33000</v>
      </c>
      <c r="G27" s="175" t="s">
        <v>331</v>
      </c>
      <c r="H27" s="175" t="s">
        <v>332</v>
      </c>
      <c r="I27" s="180">
        <v>0</v>
      </c>
    </row>
    <row r="28" ht="19.5" customHeight="true" spans="1:9">
      <c r="A28" s="175" t="s">
        <v>333</v>
      </c>
      <c r="B28" s="175" t="s">
        <v>334</v>
      </c>
      <c r="C28" s="180">
        <v>0</v>
      </c>
      <c r="D28" s="175" t="s">
        <v>335</v>
      </c>
      <c r="E28" s="175" t="s">
        <v>336</v>
      </c>
      <c r="F28" s="180">
        <v>0</v>
      </c>
      <c r="G28" s="175" t="s">
        <v>337</v>
      </c>
      <c r="H28" s="175" t="s">
        <v>338</v>
      </c>
      <c r="I28" s="180">
        <v>0</v>
      </c>
    </row>
    <row r="29" ht="19.5" customHeight="true" spans="1:9">
      <c r="A29" s="175" t="s">
        <v>339</v>
      </c>
      <c r="B29" s="175" t="s">
        <v>340</v>
      </c>
      <c r="C29" s="180">
        <v>0</v>
      </c>
      <c r="D29" s="175" t="s">
        <v>341</v>
      </c>
      <c r="E29" s="175" t="s">
        <v>342</v>
      </c>
      <c r="F29" s="180">
        <v>26299.16</v>
      </c>
      <c r="G29" s="175" t="s">
        <v>343</v>
      </c>
      <c r="H29" s="175" t="s">
        <v>344</v>
      </c>
      <c r="I29" s="180">
        <v>0</v>
      </c>
    </row>
    <row r="30" ht="19.5" customHeight="true" spans="1:9">
      <c r="A30" s="175" t="s">
        <v>345</v>
      </c>
      <c r="B30" s="175" t="s">
        <v>346</v>
      </c>
      <c r="C30" s="180">
        <v>0</v>
      </c>
      <c r="D30" s="175" t="s">
        <v>347</v>
      </c>
      <c r="E30" s="175" t="s">
        <v>348</v>
      </c>
      <c r="F30" s="180">
        <v>21111.1</v>
      </c>
      <c r="G30" s="175" t="s">
        <v>349</v>
      </c>
      <c r="H30" s="175" t="s">
        <v>350</v>
      </c>
      <c r="I30" s="180">
        <v>0</v>
      </c>
    </row>
    <row r="31" ht="19.5" customHeight="true" spans="1:9">
      <c r="A31" s="175" t="s">
        <v>351</v>
      </c>
      <c r="B31" s="175" t="s">
        <v>352</v>
      </c>
      <c r="C31" s="180">
        <v>0</v>
      </c>
      <c r="D31" s="175" t="s">
        <v>353</v>
      </c>
      <c r="E31" s="175" t="s">
        <v>354</v>
      </c>
      <c r="F31" s="180">
        <v>24903.08</v>
      </c>
      <c r="G31" s="175" t="s">
        <v>355</v>
      </c>
      <c r="H31" s="175" t="s">
        <v>356</v>
      </c>
      <c r="I31" s="180">
        <v>0</v>
      </c>
    </row>
    <row r="32" ht="19.5" customHeight="true" spans="1:9">
      <c r="A32" s="175" t="s">
        <v>357</v>
      </c>
      <c r="B32" s="175" t="s">
        <v>358</v>
      </c>
      <c r="C32" s="180">
        <v>0</v>
      </c>
      <c r="D32" s="175" t="s">
        <v>359</v>
      </c>
      <c r="E32" s="175" t="s">
        <v>360</v>
      </c>
      <c r="F32" s="180">
        <v>210653</v>
      </c>
      <c r="G32" s="175" t="s">
        <v>361</v>
      </c>
      <c r="H32" s="175" t="s">
        <v>362</v>
      </c>
      <c r="I32" s="180">
        <v>0</v>
      </c>
    </row>
    <row r="33" ht="19.5" customHeight="true" spans="1:9">
      <c r="A33" s="175" t="s">
        <v>363</v>
      </c>
      <c r="B33" s="175" t="s">
        <v>364</v>
      </c>
      <c r="C33" s="180">
        <v>0</v>
      </c>
      <c r="D33" s="175" t="s">
        <v>365</v>
      </c>
      <c r="E33" s="175" t="s">
        <v>366</v>
      </c>
      <c r="F33" s="180">
        <v>0</v>
      </c>
      <c r="G33" s="175" t="s">
        <v>367</v>
      </c>
      <c r="H33" s="175" t="s">
        <v>368</v>
      </c>
      <c r="I33" s="180">
        <v>0</v>
      </c>
    </row>
    <row r="34" ht="19.5" customHeight="true" spans="1:9">
      <c r="A34" s="175"/>
      <c r="B34" s="175"/>
      <c r="C34" s="189"/>
      <c r="D34" s="175" t="s">
        <v>369</v>
      </c>
      <c r="E34" s="175" t="s">
        <v>370</v>
      </c>
      <c r="F34" s="180">
        <v>7200</v>
      </c>
      <c r="G34" s="175" t="s">
        <v>371</v>
      </c>
      <c r="H34" s="175" t="s">
        <v>372</v>
      </c>
      <c r="I34" s="180">
        <v>0</v>
      </c>
    </row>
    <row r="35" ht="19.5" customHeight="true" spans="1:9">
      <c r="A35" s="175"/>
      <c r="B35" s="175"/>
      <c r="C35" s="189"/>
      <c r="D35" s="175" t="s">
        <v>373</v>
      </c>
      <c r="E35" s="175" t="s">
        <v>374</v>
      </c>
      <c r="F35" s="180">
        <v>0</v>
      </c>
      <c r="G35" s="175" t="s">
        <v>375</v>
      </c>
      <c r="H35" s="175" t="s">
        <v>376</v>
      </c>
      <c r="I35" s="180">
        <v>0</v>
      </c>
    </row>
    <row r="36" ht="19.5" customHeight="true" spans="1:9">
      <c r="A36" s="175"/>
      <c r="B36" s="175"/>
      <c r="C36" s="189"/>
      <c r="D36" s="175" t="s">
        <v>377</v>
      </c>
      <c r="E36" s="175" t="s">
        <v>378</v>
      </c>
      <c r="F36" s="180">
        <v>0</v>
      </c>
      <c r="G36" s="175"/>
      <c r="H36" s="175"/>
      <c r="I36" s="189"/>
    </row>
    <row r="37" ht="19.5" customHeight="true" spans="1:9">
      <c r="A37" s="175"/>
      <c r="B37" s="175"/>
      <c r="C37" s="189"/>
      <c r="D37" s="175" t="s">
        <v>379</v>
      </c>
      <c r="E37" s="175" t="s">
        <v>380</v>
      </c>
      <c r="F37" s="180">
        <v>0</v>
      </c>
      <c r="G37" s="175"/>
      <c r="H37" s="175"/>
      <c r="I37" s="189"/>
    </row>
    <row r="38" ht="19.5" customHeight="true" spans="1:9">
      <c r="A38" s="175"/>
      <c r="B38" s="175"/>
      <c r="C38" s="189"/>
      <c r="D38" s="175" t="s">
        <v>381</v>
      </c>
      <c r="E38" s="175" t="s">
        <v>382</v>
      </c>
      <c r="F38" s="180">
        <v>0</v>
      </c>
      <c r="G38" s="175"/>
      <c r="H38" s="175"/>
      <c r="I38" s="189"/>
    </row>
    <row r="39" ht="19.5" customHeight="true" spans="1:9">
      <c r="A39" s="175"/>
      <c r="B39" s="175"/>
      <c r="C39" s="189"/>
      <c r="D39" s="175" t="s">
        <v>383</v>
      </c>
      <c r="E39" s="175" t="s">
        <v>384</v>
      </c>
      <c r="F39" s="180">
        <v>0</v>
      </c>
      <c r="G39" s="175"/>
      <c r="H39" s="175"/>
      <c r="I39" s="189"/>
    </row>
    <row r="40" ht="19.5" customHeight="true" spans="1:9">
      <c r="A40" s="174" t="s">
        <v>385</v>
      </c>
      <c r="B40" s="174"/>
      <c r="C40" s="180">
        <v>4503904.48</v>
      </c>
      <c r="D40" s="174" t="s">
        <v>386</v>
      </c>
      <c r="E40" s="174"/>
      <c r="F40" s="174"/>
      <c r="G40" s="174"/>
      <c r="H40" s="174"/>
      <c r="I40" s="180">
        <v>427212.38</v>
      </c>
    </row>
    <row r="41" ht="19.5" customHeight="true" spans="1:9">
      <c r="A41" s="187" t="s">
        <v>387</v>
      </c>
      <c r="B41" s="187"/>
      <c r="C41" s="187"/>
      <c r="D41" s="187"/>
      <c r="E41" s="187"/>
      <c r="F41" s="187"/>
      <c r="G41" s="187"/>
      <c r="H41" s="187"/>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39"/>
  <sheetViews>
    <sheetView topLeftCell="A27" workbookViewId="0">
      <selection activeCell="A3" sqref="A3"/>
    </sheetView>
  </sheetViews>
  <sheetFormatPr defaultColWidth="9" defaultRowHeight="13.5"/>
  <cols>
    <col min="1" max="1" width="8.375" customWidth="true"/>
    <col min="2" max="2" width="28.125" customWidth="true"/>
    <col min="3" max="3" width="15" customWidth="true"/>
    <col min="4" max="4" width="8.375" customWidth="true"/>
    <col min="5" max="5" width="20" customWidth="true"/>
    <col min="6" max="6" width="15" customWidth="true"/>
    <col min="7" max="7" width="8.375" customWidth="true"/>
    <col min="8" max="8" width="45" customWidth="true"/>
    <col min="9" max="9" width="15" customWidth="true"/>
    <col min="10" max="10" width="8.375" customWidth="true"/>
    <col min="11" max="11" width="45" customWidth="true"/>
    <col min="12" max="12" width="15" customWidth="true"/>
  </cols>
  <sheetData>
    <row r="1" ht="27" spans="7:7">
      <c r="G1" s="188" t="s">
        <v>388</v>
      </c>
    </row>
    <row r="2" spans="12:12">
      <c r="L2" s="173" t="s">
        <v>389</v>
      </c>
    </row>
    <row r="3" spans="1:12">
      <c r="A3" s="173" t="s">
        <v>2</v>
      </c>
      <c r="L3" s="173" t="s">
        <v>3</v>
      </c>
    </row>
    <row r="4" ht="15" customHeight="true" spans="1:12">
      <c r="A4" s="174" t="s">
        <v>390</v>
      </c>
      <c r="B4" s="174"/>
      <c r="C4" s="174"/>
      <c r="D4" s="174"/>
      <c r="E4" s="174"/>
      <c r="F4" s="174"/>
      <c r="G4" s="174"/>
      <c r="H4" s="174"/>
      <c r="I4" s="174"/>
      <c r="J4" s="174"/>
      <c r="K4" s="174"/>
      <c r="L4" s="174"/>
    </row>
    <row r="5" ht="15" customHeight="true" spans="1:12">
      <c r="A5" s="174" t="s">
        <v>206</v>
      </c>
      <c r="B5" s="174" t="s">
        <v>123</v>
      </c>
      <c r="C5" s="174" t="s">
        <v>8</v>
      </c>
      <c r="D5" s="174" t="s">
        <v>206</v>
      </c>
      <c r="E5" s="174" t="s">
        <v>123</v>
      </c>
      <c r="F5" s="174" t="s">
        <v>8</v>
      </c>
      <c r="G5" s="174" t="s">
        <v>206</v>
      </c>
      <c r="H5" s="174" t="s">
        <v>123</v>
      </c>
      <c r="I5" s="174" t="s">
        <v>8</v>
      </c>
      <c r="J5" s="174" t="s">
        <v>206</v>
      </c>
      <c r="K5" s="174" t="s">
        <v>123</v>
      </c>
      <c r="L5" s="174" t="s">
        <v>8</v>
      </c>
    </row>
    <row r="6" ht="15" customHeight="true" spans="1:12">
      <c r="A6" s="175" t="s">
        <v>207</v>
      </c>
      <c r="B6" s="175" t="s">
        <v>208</v>
      </c>
      <c r="C6" s="180">
        <v>0</v>
      </c>
      <c r="D6" s="175" t="s">
        <v>209</v>
      </c>
      <c r="E6" s="175" t="s">
        <v>210</v>
      </c>
      <c r="F6" s="180">
        <v>502460</v>
      </c>
      <c r="G6" s="175" t="s">
        <v>391</v>
      </c>
      <c r="H6" s="175" t="s">
        <v>392</v>
      </c>
      <c r="I6" s="180">
        <v>0</v>
      </c>
      <c r="J6" s="175" t="s">
        <v>393</v>
      </c>
      <c r="K6" s="175" t="s">
        <v>394</v>
      </c>
      <c r="L6" s="180">
        <v>0</v>
      </c>
    </row>
    <row r="7" ht="15" customHeight="true" spans="1:12">
      <c r="A7" s="175" t="s">
        <v>213</v>
      </c>
      <c r="B7" s="175" t="s">
        <v>214</v>
      </c>
      <c r="C7" s="180">
        <v>0</v>
      </c>
      <c r="D7" s="175" t="s">
        <v>215</v>
      </c>
      <c r="E7" s="175" t="s">
        <v>216</v>
      </c>
      <c r="F7" s="180">
        <v>72000</v>
      </c>
      <c r="G7" s="175" t="s">
        <v>395</v>
      </c>
      <c r="H7" s="175" t="s">
        <v>218</v>
      </c>
      <c r="I7" s="180">
        <v>0</v>
      </c>
      <c r="J7" s="175" t="s">
        <v>396</v>
      </c>
      <c r="K7" s="175" t="s">
        <v>320</v>
      </c>
      <c r="L7" s="180">
        <v>0</v>
      </c>
    </row>
    <row r="8" ht="15" customHeight="true" spans="1:12">
      <c r="A8" s="175" t="s">
        <v>219</v>
      </c>
      <c r="B8" s="175" t="s">
        <v>220</v>
      </c>
      <c r="C8" s="180">
        <v>0</v>
      </c>
      <c r="D8" s="175" t="s">
        <v>221</v>
      </c>
      <c r="E8" s="175" t="s">
        <v>222</v>
      </c>
      <c r="F8" s="180">
        <v>0</v>
      </c>
      <c r="G8" s="175" t="s">
        <v>397</v>
      </c>
      <c r="H8" s="175" t="s">
        <v>224</v>
      </c>
      <c r="I8" s="180">
        <v>0</v>
      </c>
      <c r="J8" s="175" t="s">
        <v>398</v>
      </c>
      <c r="K8" s="175" t="s">
        <v>344</v>
      </c>
      <c r="L8" s="180">
        <v>0</v>
      </c>
    </row>
    <row r="9" ht="15" customHeight="true" spans="1:12">
      <c r="A9" s="175" t="s">
        <v>225</v>
      </c>
      <c r="B9" s="175" t="s">
        <v>226</v>
      </c>
      <c r="C9" s="180">
        <v>0</v>
      </c>
      <c r="D9" s="175" t="s">
        <v>227</v>
      </c>
      <c r="E9" s="175" t="s">
        <v>228</v>
      </c>
      <c r="F9" s="180">
        <v>0</v>
      </c>
      <c r="G9" s="175" t="s">
        <v>399</v>
      </c>
      <c r="H9" s="175" t="s">
        <v>230</v>
      </c>
      <c r="I9" s="180">
        <v>0</v>
      </c>
      <c r="J9" s="175" t="s">
        <v>313</v>
      </c>
      <c r="K9" s="175" t="s">
        <v>314</v>
      </c>
      <c r="L9" s="180">
        <v>0</v>
      </c>
    </row>
    <row r="10" ht="15" customHeight="true" spans="1:12">
      <c r="A10" s="175" t="s">
        <v>231</v>
      </c>
      <c r="B10" s="175" t="s">
        <v>232</v>
      </c>
      <c r="C10" s="180">
        <v>0</v>
      </c>
      <c r="D10" s="175" t="s">
        <v>233</v>
      </c>
      <c r="E10" s="175" t="s">
        <v>234</v>
      </c>
      <c r="F10" s="180">
        <v>0</v>
      </c>
      <c r="G10" s="175" t="s">
        <v>400</v>
      </c>
      <c r="H10" s="175" t="s">
        <v>236</v>
      </c>
      <c r="I10" s="180">
        <v>0</v>
      </c>
      <c r="J10" s="175" t="s">
        <v>319</v>
      </c>
      <c r="K10" s="175" t="s">
        <v>320</v>
      </c>
      <c r="L10" s="180">
        <v>0</v>
      </c>
    </row>
    <row r="11" ht="15" customHeight="true" spans="1:12">
      <c r="A11" s="175" t="s">
        <v>237</v>
      </c>
      <c r="B11" s="175" t="s">
        <v>238</v>
      </c>
      <c r="C11" s="180">
        <v>0</v>
      </c>
      <c r="D11" s="175" t="s">
        <v>239</v>
      </c>
      <c r="E11" s="175" t="s">
        <v>240</v>
      </c>
      <c r="F11" s="180">
        <v>5000</v>
      </c>
      <c r="G11" s="175" t="s">
        <v>401</v>
      </c>
      <c r="H11" s="175" t="s">
        <v>242</v>
      </c>
      <c r="I11" s="180">
        <v>0</v>
      </c>
      <c r="J11" s="175" t="s">
        <v>325</v>
      </c>
      <c r="K11" s="175" t="s">
        <v>326</v>
      </c>
      <c r="L11" s="180">
        <v>0</v>
      </c>
    </row>
    <row r="12" ht="15" customHeight="true" spans="1:12">
      <c r="A12" s="175" t="s">
        <v>243</v>
      </c>
      <c r="B12" s="175" t="s">
        <v>244</v>
      </c>
      <c r="C12" s="180">
        <v>0</v>
      </c>
      <c r="D12" s="175" t="s">
        <v>245</v>
      </c>
      <c r="E12" s="175" t="s">
        <v>246</v>
      </c>
      <c r="F12" s="180">
        <v>20000</v>
      </c>
      <c r="G12" s="175" t="s">
        <v>402</v>
      </c>
      <c r="H12" s="175" t="s">
        <v>248</v>
      </c>
      <c r="I12" s="180">
        <v>0</v>
      </c>
      <c r="J12" s="175" t="s">
        <v>331</v>
      </c>
      <c r="K12" s="175" t="s">
        <v>332</v>
      </c>
      <c r="L12" s="180">
        <v>0</v>
      </c>
    </row>
    <row r="13" ht="15" customHeight="true" spans="1:12">
      <c r="A13" s="175" t="s">
        <v>249</v>
      </c>
      <c r="B13" s="175" t="s">
        <v>250</v>
      </c>
      <c r="C13" s="180">
        <v>0</v>
      </c>
      <c r="D13" s="175" t="s">
        <v>251</v>
      </c>
      <c r="E13" s="175" t="s">
        <v>252</v>
      </c>
      <c r="F13" s="180">
        <v>127700</v>
      </c>
      <c r="G13" s="175" t="s">
        <v>403</v>
      </c>
      <c r="H13" s="175" t="s">
        <v>254</v>
      </c>
      <c r="I13" s="180">
        <v>0</v>
      </c>
      <c r="J13" s="175" t="s">
        <v>337</v>
      </c>
      <c r="K13" s="175" t="s">
        <v>338</v>
      </c>
      <c r="L13" s="180">
        <v>0</v>
      </c>
    </row>
    <row r="14" ht="15" customHeight="true" spans="1:12">
      <c r="A14" s="175" t="s">
        <v>255</v>
      </c>
      <c r="B14" s="175" t="s">
        <v>256</v>
      </c>
      <c r="C14" s="180">
        <v>0</v>
      </c>
      <c r="D14" s="175" t="s">
        <v>257</v>
      </c>
      <c r="E14" s="175" t="s">
        <v>258</v>
      </c>
      <c r="F14" s="180">
        <v>0</v>
      </c>
      <c r="G14" s="175" t="s">
        <v>404</v>
      </c>
      <c r="H14" s="175" t="s">
        <v>284</v>
      </c>
      <c r="I14" s="180">
        <v>0</v>
      </c>
      <c r="J14" s="175" t="s">
        <v>343</v>
      </c>
      <c r="K14" s="175" t="s">
        <v>344</v>
      </c>
      <c r="L14" s="180">
        <v>0</v>
      </c>
    </row>
    <row r="15" ht="15" customHeight="true" spans="1:12">
      <c r="A15" s="175" t="s">
        <v>261</v>
      </c>
      <c r="B15" s="175" t="s">
        <v>262</v>
      </c>
      <c r="C15" s="180">
        <v>0</v>
      </c>
      <c r="D15" s="175" t="s">
        <v>263</v>
      </c>
      <c r="E15" s="175" t="s">
        <v>264</v>
      </c>
      <c r="F15" s="180">
        <v>0</v>
      </c>
      <c r="G15" s="175" t="s">
        <v>405</v>
      </c>
      <c r="H15" s="175" t="s">
        <v>290</v>
      </c>
      <c r="I15" s="180">
        <v>0</v>
      </c>
      <c r="J15" s="175" t="s">
        <v>406</v>
      </c>
      <c r="K15" s="175" t="s">
        <v>407</v>
      </c>
      <c r="L15" s="180">
        <v>0</v>
      </c>
    </row>
    <row r="16" ht="15" customHeight="true" spans="1:12">
      <c r="A16" s="175" t="s">
        <v>267</v>
      </c>
      <c r="B16" s="175" t="s">
        <v>268</v>
      </c>
      <c r="C16" s="180">
        <v>0</v>
      </c>
      <c r="D16" s="175" t="s">
        <v>269</v>
      </c>
      <c r="E16" s="175" t="s">
        <v>270</v>
      </c>
      <c r="F16" s="180">
        <v>37650</v>
      </c>
      <c r="G16" s="175" t="s">
        <v>408</v>
      </c>
      <c r="H16" s="175" t="s">
        <v>296</v>
      </c>
      <c r="I16" s="180">
        <v>0</v>
      </c>
      <c r="J16" s="175" t="s">
        <v>409</v>
      </c>
      <c r="K16" s="175" t="s">
        <v>410</v>
      </c>
      <c r="L16" s="180">
        <v>0</v>
      </c>
    </row>
    <row r="17" ht="15" customHeight="true" spans="1:12">
      <c r="A17" s="175" t="s">
        <v>273</v>
      </c>
      <c r="B17" s="175" t="s">
        <v>274</v>
      </c>
      <c r="C17" s="180">
        <v>0</v>
      </c>
      <c r="D17" s="175" t="s">
        <v>275</v>
      </c>
      <c r="E17" s="175" t="s">
        <v>276</v>
      </c>
      <c r="F17" s="180">
        <v>0</v>
      </c>
      <c r="G17" s="175" t="s">
        <v>411</v>
      </c>
      <c r="H17" s="175" t="s">
        <v>302</v>
      </c>
      <c r="I17" s="180">
        <v>0</v>
      </c>
      <c r="J17" s="175" t="s">
        <v>412</v>
      </c>
      <c r="K17" s="175" t="s">
        <v>413</v>
      </c>
      <c r="L17" s="180">
        <v>0</v>
      </c>
    </row>
    <row r="18" ht="15" customHeight="true" spans="1:12">
      <c r="A18" s="175" t="s">
        <v>279</v>
      </c>
      <c r="B18" s="175" t="s">
        <v>280</v>
      </c>
      <c r="C18" s="180">
        <v>0</v>
      </c>
      <c r="D18" s="175" t="s">
        <v>281</v>
      </c>
      <c r="E18" s="175" t="s">
        <v>282</v>
      </c>
      <c r="F18" s="180">
        <v>143510</v>
      </c>
      <c r="G18" s="175" t="s">
        <v>414</v>
      </c>
      <c r="H18" s="175" t="s">
        <v>415</v>
      </c>
      <c r="I18" s="180">
        <v>0</v>
      </c>
      <c r="J18" s="175" t="s">
        <v>416</v>
      </c>
      <c r="K18" s="175" t="s">
        <v>417</v>
      </c>
      <c r="L18" s="180">
        <v>0</v>
      </c>
    </row>
    <row r="19" ht="15" customHeight="true" spans="1:12">
      <c r="A19" s="175" t="s">
        <v>285</v>
      </c>
      <c r="B19" s="175" t="s">
        <v>286</v>
      </c>
      <c r="C19" s="180">
        <v>0</v>
      </c>
      <c r="D19" s="175" t="s">
        <v>287</v>
      </c>
      <c r="E19" s="175" t="s">
        <v>288</v>
      </c>
      <c r="F19" s="180">
        <v>0</v>
      </c>
      <c r="G19" s="175" t="s">
        <v>211</v>
      </c>
      <c r="H19" s="175" t="s">
        <v>212</v>
      </c>
      <c r="I19" s="180">
        <v>0</v>
      </c>
      <c r="J19" s="175" t="s">
        <v>349</v>
      </c>
      <c r="K19" s="175" t="s">
        <v>350</v>
      </c>
      <c r="L19" s="180">
        <v>0</v>
      </c>
    </row>
    <row r="20" ht="15" customHeight="true" spans="1:12">
      <c r="A20" s="175" t="s">
        <v>291</v>
      </c>
      <c r="B20" s="175" t="s">
        <v>292</v>
      </c>
      <c r="C20" s="180">
        <v>6000</v>
      </c>
      <c r="D20" s="175" t="s">
        <v>293</v>
      </c>
      <c r="E20" s="175" t="s">
        <v>294</v>
      </c>
      <c r="F20" s="180">
        <v>12600</v>
      </c>
      <c r="G20" s="175" t="s">
        <v>217</v>
      </c>
      <c r="H20" s="175" t="s">
        <v>218</v>
      </c>
      <c r="I20" s="180">
        <v>0</v>
      </c>
      <c r="J20" s="175" t="s">
        <v>355</v>
      </c>
      <c r="K20" s="175" t="s">
        <v>356</v>
      </c>
      <c r="L20" s="180">
        <v>0</v>
      </c>
    </row>
    <row r="21" ht="15" customHeight="true" spans="1:12">
      <c r="A21" s="175" t="s">
        <v>297</v>
      </c>
      <c r="B21" s="175" t="s">
        <v>298</v>
      </c>
      <c r="C21" s="180">
        <v>0</v>
      </c>
      <c r="D21" s="175" t="s">
        <v>299</v>
      </c>
      <c r="E21" s="175" t="s">
        <v>300</v>
      </c>
      <c r="F21" s="180">
        <v>0</v>
      </c>
      <c r="G21" s="175" t="s">
        <v>223</v>
      </c>
      <c r="H21" s="175" t="s">
        <v>224</v>
      </c>
      <c r="I21" s="180">
        <v>0</v>
      </c>
      <c r="J21" s="175" t="s">
        <v>361</v>
      </c>
      <c r="K21" s="175" t="s">
        <v>362</v>
      </c>
      <c r="L21" s="180">
        <v>0</v>
      </c>
    </row>
    <row r="22" ht="15" customHeight="true" spans="1:12">
      <c r="A22" s="175" t="s">
        <v>303</v>
      </c>
      <c r="B22" s="175" t="s">
        <v>304</v>
      </c>
      <c r="C22" s="180">
        <v>0</v>
      </c>
      <c r="D22" s="175" t="s">
        <v>305</v>
      </c>
      <c r="E22" s="175" t="s">
        <v>306</v>
      </c>
      <c r="F22" s="180">
        <v>0</v>
      </c>
      <c r="G22" s="175" t="s">
        <v>229</v>
      </c>
      <c r="H22" s="175" t="s">
        <v>230</v>
      </c>
      <c r="I22" s="180">
        <v>0</v>
      </c>
      <c r="J22" s="175" t="s">
        <v>367</v>
      </c>
      <c r="K22" s="175" t="s">
        <v>368</v>
      </c>
      <c r="L22" s="180">
        <v>0</v>
      </c>
    </row>
    <row r="23" ht="15" customHeight="true" spans="1:12">
      <c r="A23" s="175" t="s">
        <v>309</v>
      </c>
      <c r="B23" s="175" t="s">
        <v>310</v>
      </c>
      <c r="C23" s="180">
        <v>0</v>
      </c>
      <c r="D23" s="175" t="s">
        <v>311</v>
      </c>
      <c r="E23" s="175" t="s">
        <v>312</v>
      </c>
      <c r="F23" s="180">
        <v>0</v>
      </c>
      <c r="G23" s="175" t="s">
        <v>235</v>
      </c>
      <c r="H23" s="175" t="s">
        <v>236</v>
      </c>
      <c r="I23" s="180">
        <v>0</v>
      </c>
      <c r="J23" s="175" t="s">
        <v>371</v>
      </c>
      <c r="K23" s="175" t="s">
        <v>372</v>
      </c>
      <c r="L23" s="180">
        <v>0</v>
      </c>
    </row>
    <row r="24" ht="15" customHeight="true" spans="1:12">
      <c r="A24" s="175" t="s">
        <v>315</v>
      </c>
      <c r="B24" s="175" t="s">
        <v>316</v>
      </c>
      <c r="C24" s="180">
        <v>0</v>
      </c>
      <c r="D24" s="175" t="s">
        <v>317</v>
      </c>
      <c r="E24" s="175" t="s">
        <v>318</v>
      </c>
      <c r="F24" s="180">
        <v>0</v>
      </c>
      <c r="G24" s="175" t="s">
        <v>241</v>
      </c>
      <c r="H24" s="175" t="s">
        <v>242</v>
      </c>
      <c r="I24" s="180">
        <v>0</v>
      </c>
      <c r="J24" s="175" t="s">
        <v>375</v>
      </c>
      <c r="K24" s="175" t="s">
        <v>376</v>
      </c>
      <c r="L24" s="180">
        <v>0</v>
      </c>
    </row>
    <row r="25" ht="15" customHeight="true" spans="1:12">
      <c r="A25" s="175" t="s">
        <v>321</v>
      </c>
      <c r="B25" s="175" t="s">
        <v>322</v>
      </c>
      <c r="C25" s="180">
        <v>6000</v>
      </c>
      <c r="D25" s="175" t="s">
        <v>323</v>
      </c>
      <c r="E25" s="175" t="s">
        <v>324</v>
      </c>
      <c r="F25" s="180">
        <v>0</v>
      </c>
      <c r="G25" s="175" t="s">
        <v>247</v>
      </c>
      <c r="H25" s="175" t="s">
        <v>248</v>
      </c>
      <c r="I25" s="180">
        <v>0</v>
      </c>
      <c r="J25" s="175"/>
      <c r="K25" s="175"/>
      <c r="L25" s="176"/>
    </row>
    <row r="26" ht="15" customHeight="true" spans="1:12">
      <c r="A26" s="175" t="s">
        <v>327</v>
      </c>
      <c r="B26" s="175" t="s">
        <v>328</v>
      </c>
      <c r="C26" s="180">
        <v>0</v>
      </c>
      <c r="D26" s="175" t="s">
        <v>329</v>
      </c>
      <c r="E26" s="175" t="s">
        <v>330</v>
      </c>
      <c r="F26" s="180">
        <v>18000</v>
      </c>
      <c r="G26" s="175" t="s">
        <v>253</v>
      </c>
      <c r="H26" s="175" t="s">
        <v>254</v>
      </c>
      <c r="I26" s="180">
        <v>0</v>
      </c>
      <c r="J26" s="175"/>
      <c r="K26" s="175"/>
      <c r="L26" s="176"/>
    </row>
    <row r="27" ht="15" customHeight="true" spans="1:12">
      <c r="A27" s="175" t="s">
        <v>333</v>
      </c>
      <c r="B27" s="175" t="s">
        <v>334</v>
      </c>
      <c r="C27" s="180">
        <v>0</v>
      </c>
      <c r="D27" s="175" t="s">
        <v>335</v>
      </c>
      <c r="E27" s="175" t="s">
        <v>336</v>
      </c>
      <c r="F27" s="180">
        <v>66000</v>
      </c>
      <c r="G27" s="175" t="s">
        <v>259</v>
      </c>
      <c r="H27" s="175" t="s">
        <v>260</v>
      </c>
      <c r="I27" s="180">
        <v>0</v>
      </c>
      <c r="J27" s="175"/>
      <c r="K27" s="175"/>
      <c r="L27" s="176"/>
    </row>
    <row r="28" ht="15" customHeight="true" spans="1:12">
      <c r="A28" s="175" t="s">
        <v>339</v>
      </c>
      <c r="B28" s="175" t="s">
        <v>340</v>
      </c>
      <c r="C28" s="180">
        <v>0</v>
      </c>
      <c r="D28" s="175" t="s">
        <v>341</v>
      </c>
      <c r="E28" s="175" t="s">
        <v>342</v>
      </c>
      <c r="F28" s="180">
        <v>0</v>
      </c>
      <c r="G28" s="175" t="s">
        <v>265</v>
      </c>
      <c r="H28" s="175" t="s">
        <v>266</v>
      </c>
      <c r="I28" s="180">
        <v>0</v>
      </c>
      <c r="J28" s="175"/>
      <c r="K28" s="175"/>
      <c r="L28" s="176"/>
    </row>
    <row r="29" ht="15" customHeight="true" spans="1:12">
      <c r="A29" s="175" t="s">
        <v>345</v>
      </c>
      <c r="B29" s="175" t="s">
        <v>346</v>
      </c>
      <c r="C29" s="180">
        <v>0</v>
      </c>
      <c r="D29" s="175" t="s">
        <v>347</v>
      </c>
      <c r="E29" s="175" t="s">
        <v>348</v>
      </c>
      <c r="F29" s="180">
        <v>0</v>
      </c>
      <c r="G29" s="175" t="s">
        <v>271</v>
      </c>
      <c r="H29" s="175" t="s">
        <v>272</v>
      </c>
      <c r="I29" s="180">
        <v>0</v>
      </c>
      <c r="J29" s="175"/>
      <c r="K29" s="175"/>
      <c r="L29" s="176"/>
    </row>
    <row r="30" ht="15" customHeight="true" spans="1:12">
      <c r="A30" s="175" t="s">
        <v>351</v>
      </c>
      <c r="B30" s="175" t="s">
        <v>352</v>
      </c>
      <c r="C30" s="180">
        <v>0</v>
      </c>
      <c r="D30" s="175" t="s">
        <v>353</v>
      </c>
      <c r="E30" s="175" t="s">
        <v>354</v>
      </c>
      <c r="F30" s="180">
        <v>0</v>
      </c>
      <c r="G30" s="175" t="s">
        <v>277</v>
      </c>
      <c r="H30" s="175" t="s">
        <v>278</v>
      </c>
      <c r="I30" s="180">
        <v>0</v>
      </c>
      <c r="J30" s="175"/>
      <c r="K30" s="175"/>
      <c r="L30" s="176"/>
    </row>
    <row r="31" ht="15" customHeight="true" spans="1:12">
      <c r="A31" s="175" t="s">
        <v>357</v>
      </c>
      <c r="B31" s="175" t="s">
        <v>358</v>
      </c>
      <c r="C31" s="180">
        <v>0</v>
      </c>
      <c r="D31" s="175" t="s">
        <v>359</v>
      </c>
      <c r="E31" s="175" t="s">
        <v>360</v>
      </c>
      <c r="F31" s="180">
        <v>0</v>
      </c>
      <c r="G31" s="175" t="s">
        <v>283</v>
      </c>
      <c r="H31" s="175" t="s">
        <v>284</v>
      </c>
      <c r="I31" s="180">
        <v>0</v>
      </c>
      <c r="J31" s="175"/>
      <c r="K31" s="175"/>
      <c r="L31" s="176"/>
    </row>
    <row r="32" ht="15" customHeight="true" spans="1:12">
      <c r="A32" s="175" t="s">
        <v>363</v>
      </c>
      <c r="B32" s="175" t="s">
        <v>418</v>
      </c>
      <c r="C32" s="180">
        <v>0</v>
      </c>
      <c r="D32" s="175" t="s">
        <v>365</v>
      </c>
      <c r="E32" s="175" t="s">
        <v>366</v>
      </c>
      <c r="F32" s="180">
        <v>0</v>
      </c>
      <c r="G32" s="175" t="s">
        <v>289</v>
      </c>
      <c r="H32" s="175" t="s">
        <v>290</v>
      </c>
      <c r="I32" s="180">
        <v>0</v>
      </c>
      <c r="J32" s="175"/>
      <c r="K32" s="175"/>
      <c r="L32" s="176"/>
    </row>
    <row r="33" ht="15" customHeight="true" spans="1:12">
      <c r="A33" s="175"/>
      <c r="B33" s="175"/>
      <c r="C33" s="176"/>
      <c r="D33" s="175" t="s">
        <v>369</v>
      </c>
      <c r="E33" s="175" t="s">
        <v>370</v>
      </c>
      <c r="F33" s="180">
        <v>0</v>
      </c>
      <c r="G33" s="175" t="s">
        <v>295</v>
      </c>
      <c r="H33" s="175" t="s">
        <v>296</v>
      </c>
      <c r="I33" s="180">
        <v>0</v>
      </c>
      <c r="J33" s="175"/>
      <c r="K33" s="175"/>
      <c r="L33" s="176"/>
    </row>
    <row r="34" ht="15" customHeight="true" spans="1:12">
      <c r="A34" s="175"/>
      <c r="B34" s="175"/>
      <c r="C34" s="176"/>
      <c r="D34" s="175" t="s">
        <v>373</v>
      </c>
      <c r="E34" s="175" t="s">
        <v>374</v>
      </c>
      <c r="F34" s="180">
        <v>0</v>
      </c>
      <c r="G34" s="175" t="s">
        <v>301</v>
      </c>
      <c r="H34" s="175" t="s">
        <v>302</v>
      </c>
      <c r="I34" s="180">
        <v>0</v>
      </c>
      <c r="J34" s="175"/>
      <c r="K34" s="175"/>
      <c r="L34" s="176"/>
    </row>
    <row r="35" ht="15" customHeight="true" spans="1:12">
      <c r="A35" s="175"/>
      <c r="B35" s="175"/>
      <c r="C35" s="176"/>
      <c r="D35" s="175" t="s">
        <v>377</v>
      </c>
      <c r="E35" s="175" t="s">
        <v>378</v>
      </c>
      <c r="F35" s="180">
        <v>0</v>
      </c>
      <c r="G35" s="175" t="s">
        <v>307</v>
      </c>
      <c r="H35" s="175" t="s">
        <v>308</v>
      </c>
      <c r="I35" s="180">
        <v>0</v>
      </c>
      <c r="J35" s="175"/>
      <c r="K35" s="175"/>
      <c r="L35" s="176"/>
    </row>
    <row r="36" ht="15" customHeight="true" spans="1:12">
      <c r="A36" s="175"/>
      <c r="B36" s="175"/>
      <c r="C36" s="176"/>
      <c r="D36" s="175" t="s">
        <v>379</v>
      </c>
      <c r="E36" s="175" t="s">
        <v>380</v>
      </c>
      <c r="F36" s="180">
        <v>0</v>
      </c>
      <c r="G36" s="175"/>
      <c r="H36" s="175"/>
      <c r="I36" s="176"/>
      <c r="J36" s="175"/>
      <c r="K36" s="175"/>
      <c r="L36" s="176"/>
    </row>
    <row r="37" ht="15" customHeight="true" spans="1:12">
      <c r="A37" s="175"/>
      <c r="B37" s="175"/>
      <c r="C37" s="176"/>
      <c r="D37" s="175" t="s">
        <v>381</v>
      </c>
      <c r="E37" s="175" t="s">
        <v>382</v>
      </c>
      <c r="F37" s="180">
        <v>0</v>
      </c>
      <c r="G37" s="175"/>
      <c r="H37" s="175"/>
      <c r="I37" s="176"/>
      <c r="J37" s="175"/>
      <c r="K37" s="175"/>
      <c r="L37" s="176"/>
    </row>
    <row r="38" ht="15" customHeight="true" spans="1:12">
      <c r="A38" s="175"/>
      <c r="B38" s="175"/>
      <c r="C38" s="176"/>
      <c r="D38" s="175" t="s">
        <v>383</v>
      </c>
      <c r="E38" s="175" t="s">
        <v>384</v>
      </c>
      <c r="F38" s="180">
        <v>0</v>
      </c>
      <c r="G38" s="175"/>
      <c r="H38" s="175"/>
      <c r="I38" s="176"/>
      <c r="J38" s="175"/>
      <c r="K38" s="175"/>
      <c r="L38" s="176"/>
    </row>
    <row r="39" ht="15" customHeight="true" spans="1:12">
      <c r="A39" s="187" t="s">
        <v>419</v>
      </c>
      <c r="B39" s="187"/>
      <c r="C39" s="187"/>
      <c r="D39" s="187"/>
      <c r="E39" s="187"/>
      <c r="F39" s="187"/>
      <c r="G39" s="187"/>
      <c r="H39" s="187"/>
      <c r="I39" s="187"/>
      <c r="J39" s="187"/>
      <c r="K39" s="187"/>
      <c r="L39" s="1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833333333333" customWidth="true"/>
    <col min="4" max="4" width="32.7583333333333" customWidth="true"/>
    <col min="5" max="8" width="14" customWidth="true"/>
    <col min="9" max="10" width="15" customWidth="true"/>
    <col min="11" max="11" width="14" customWidth="true"/>
    <col min="12" max="13" width="15" customWidth="true"/>
    <col min="14" max="17" width="14" customWidth="true"/>
    <col min="18" max="19" width="15" customWidth="true"/>
    <col min="20" max="20" width="14" customWidth="true"/>
  </cols>
  <sheetData>
    <row r="1" ht="27" spans="11:11">
      <c r="K1" s="188" t="s">
        <v>420</v>
      </c>
    </row>
    <row r="2" spans="20:20">
      <c r="T2" s="173" t="s">
        <v>421</v>
      </c>
    </row>
    <row r="3" spans="1:20">
      <c r="A3" s="173" t="s">
        <v>2</v>
      </c>
      <c r="T3" s="173" t="s">
        <v>3</v>
      </c>
    </row>
    <row r="4" ht="19.5" customHeight="true" spans="1:20">
      <c r="A4" s="181" t="s">
        <v>6</v>
      </c>
      <c r="B4" s="181"/>
      <c r="C4" s="181"/>
      <c r="D4" s="181"/>
      <c r="E4" s="181" t="s">
        <v>192</v>
      </c>
      <c r="F4" s="181"/>
      <c r="G4" s="181"/>
      <c r="H4" s="181" t="s">
        <v>193</v>
      </c>
      <c r="I4" s="181"/>
      <c r="J4" s="181"/>
      <c r="K4" s="181" t="s">
        <v>194</v>
      </c>
      <c r="L4" s="181"/>
      <c r="M4" s="181"/>
      <c r="N4" s="181"/>
      <c r="O4" s="181"/>
      <c r="P4" s="181" t="s">
        <v>107</v>
      </c>
      <c r="Q4" s="181"/>
      <c r="R4" s="181"/>
      <c r="S4" s="181"/>
      <c r="T4" s="181"/>
    </row>
    <row r="5" ht="19.5" customHeight="true" spans="1:20">
      <c r="A5" s="181" t="s">
        <v>122</v>
      </c>
      <c r="B5" s="181"/>
      <c r="C5" s="181"/>
      <c r="D5" s="181" t="s">
        <v>123</v>
      </c>
      <c r="E5" s="181" t="s">
        <v>129</v>
      </c>
      <c r="F5" s="181" t="s">
        <v>195</v>
      </c>
      <c r="G5" s="181" t="s">
        <v>196</v>
      </c>
      <c r="H5" s="181" t="s">
        <v>129</v>
      </c>
      <c r="I5" s="181" t="s">
        <v>163</v>
      </c>
      <c r="J5" s="181" t="s">
        <v>164</v>
      </c>
      <c r="K5" s="181" t="s">
        <v>129</v>
      </c>
      <c r="L5" s="181" t="s">
        <v>163</v>
      </c>
      <c r="M5" s="181"/>
      <c r="N5" s="181" t="s">
        <v>163</v>
      </c>
      <c r="O5" s="181" t="s">
        <v>164</v>
      </c>
      <c r="P5" s="181" t="s">
        <v>129</v>
      </c>
      <c r="Q5" s="181" t="s">
        <v>195</v>
      </c>
      <c r="R5" s="181" t="s">
        <v>196</v>
      </c>
      <c r="S5" s="181" t="s">
        <v>196</v>
      </c>
      <c r="T5" s="181"/>
    </row>
    <row r="6" ht="19.5" customHeight="true" spans="1:20">
      <c r="A6" s="181"/>
      <c r="B6" s="181"/>
      <c r="C6" s="181"/>
      <c r="D6" s="181"/>
      <c r="E6" s="181"/>
      <c r="F6" s="181"/>
      <c r="G6" s="181" t="s">
        <v>124</v>
      </c>
      <c r="H6" s="181"/>
      <c r="I6" s="181"/>
      <c r="J6" s="181" t="s">
        <v>124</v>
      </c>
      <c r="K6" s="181"/>
      <c r="L6" s="181" t="s">
        <v>124</v>
      </c>
      <c r="M6" s="181" t="s">
        <v>198</v>
      </c>
      <c r="N6" s="181" t="s">
        <v>197</v>
      </c>
      <c r="O6" s="181" t="s">
        <v>124</v>
      </c>
      <c r="P6" s="181"/>
      <c r="Q6" s="181"/>
      <c r="R6" s="181" t="s">
        <v>124</v>
      </c>
      <c r="S6" s="181" t="s">
        <v>199</v>
      </c>
      <c r="T6" s="181" t="s">
        <v>200</v>
      </c>
    </row>
    <row r="7" ht="19.5" customHeight="true" spans="1:20">
      <c r="A7" s="181"/>
      <c r="B7" s="181"/>
      <c r="C7" s="181"/>
      <c r="D7" s="181"/>
      <c r="E7" s="181"/>
      <c r="F7" s="181"/>
      <c r="G7" s="181"/>
      <c r="H7" s="181"/>
      <c r="I7" s="181"/>
      <c r="J7" s="181"/>
      <c r="K7" s="181"/>
      <c r="L7" s="181"/>
      <c r="M7" s="181"/>
      <c r="N7" s="181"/>
      <c r="O7" s="181"/>
      <c r="P7" s="181"/>
      <c r="Q7" s="181"/>
      <c r="R7" s="181"/>
      <c r="S7" s="181"/>
      <c r="T7" s="181"/>
    </row>
    <row r="8" ht="19.5" customHeight="true" spans="1:20">
      <c r="A8" s="181" t="s">
        <v>126</v>
      </c>
      <c r="B8" s="181" t="s">
        <v>127</v>
      </c>
      <c r="C8" s="181" t="s">
        <v>128</v>
      </c>
      <c r="D8" s="181"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true" spans="1:20">
      <c r="A9" s="181"/>
      <c r="B9" s="181"/>
      <c r="C9" s="181"/>
      <c r="D9" s="181" t="s">
        <v>129</v>
      </c>
      <c r="E9" s="180"/>
      <c r="F9" s="180"/>
      <c r="G9" s="180"/>
      <c r="H9" s="180"/>
      <c r="I9" s="180"/>
      <c r="J9" s="180"/>
      <c r="K9" s="180"/>
      <c r="L9" s="180"/>
      <c r="M9" s="180"/>
      <c r="N9" s="180"/>
      <c r="O9" s="180"/>
      <c r="P9" s="180"/>
      <c r="Q9" s="180"/>
      <c r="R9" s="180"/>
      <c r="S9" s="180"/>
      <c r="T9" s="180"/>
    </row>
    <row r="10" ht="19.5" customHeight="true" spans="1:20">
      <c r="A10" s="187"/>
      <c r="B10" s="187"/>
      <c r="C10" s="187"/>
      <c r="D10" s="187"/>
      <c r="E10" s="180"/>
      <c r="F10" s="180"/>
      <c r="G10" s="180"/>
      <c r="H10" s="180"/>
      <c r="I10" s="180"/>
      <c r="J10" s="180"/>
      <c r="K10" s="180"/>
      <c r="L10" s="180"/>
      <c r="M10" s="180"/>
      <c r="N10" s="180"/>
      <c r="O10" s="180"/>
      <c r="P10" s="180"/>
      <c r="Q10" s="180"/>
      <c r="R10" s="180"/>
      <c r="S10" s="180"/>
      <c r="T10" s="180"/>
    </row>
    <row r="11" ht="19.5" customHeight="true" spans="1:20">
      <c r="A11" s="187" t="s">
        <v>422</v>
      </c>
      <c r="B11" s="187"/>
      <c r="C11" s="187"/>
      <c r="D11" s="187"/>
      <c r="E11" s="187"/>
      <c r="F11" s="187"/>
      <c r="G11" s="187"/>
      <c r="H11" s="187"/>
      <c r="I11" s="187"/>
      <c r="J11" s="187"/>
      <c r="K11" s="187"/>
      <c r="L11" s="187"/>
      <c r="M11" s="187"/>
      <c r="N11" s="187"/>
      <c r="O11" s="187"/>
      <c r="P11" s="187"/>
      <c r="Q11" s="187"/>
      <c r="R11" s="187"/>
      <c r="S11" s="187"/>
      <c r="T11" s="18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833333333333" customWidth="true"/>
    <col min="4" max="4" width="32.7583333333333" customWidth="true"/>
    <col min="5" max="6" width="15" customWidth="true"/>
    <col min="7" max="11" width="14" customWidth="true"/>
    <col min="12" max="12" width="15" customWidth="true"/>
  </cols>
  <sheetData>
    <row r="1" ht="27" spans="7:7">
      <c r="G1" s="188" t="s">
        <v>423</v>
      </c>
    </row>
    <row r="2" spans="12:12">
      <c r="L2" s="173" t="s">
        <v>424</v>
      </c>
    </row>
    <row r="3" spans="1:12">
      <c r="A3" s="173" t="s">
        <v>2</v>
      </c>
      <c r="L3" s="173" t="s">
        <v>3</v>
      </c>
    </row>
    <row r="4" ht="19.5" customHeight="true" spans="1:12">
      <c r="A4" s="181" t="s">
        <v>6</v>
      </c>
      <c r="B4" s="181"/>
      <c r="C4" s="181"/>
      <c r="D4" s="181"/>
      <c r="E4" s="181" t="s">
        <v>192</v>
      </c>
      <c r="F4" s="181"/>
      <c r="G4" s="181"/>
      <c r="H4" s="181" t="s">
        <v>193</v>
      </c>
      <c r="I4" s="181" t="s">
        <v>194</v>
      </c>
      <c r="J4" s="181" t="s">
        <v>107</v>
      </c>
      <c r="K4" s="181"/>
      <c r="L4" s="181"/>
    </row>
    <row r="5" ht="19.5" customHeight="true" spans="1:12">
      <c r="A5" s="181" t="s">
        <v>122</v>
      </c>
      <c r="B5" s="181"/>
      <c r="C5" s="181"/>
      <c r="D5" s="181" t="s">
        <v>123</v>
      </c>
      <c r="E5" s="181" t="s">
        <v>129</v>
      </c>
      <c r="F5" s="181" t="s">
        <v>425</v>
      </c>
      <c r="G5" s="181" t="s">
        <v>426</v>
      </c>
      <c r="H5" s="181"/>
      <c r="I5" s="181"/>
      <c r="J5" s="181" t="s">
        <v>129</v>
      </c>
      <c r="K5" s="181" t="s">
        <v>425</v>
      </c>
      <c r="L5" s="174" t="s">
        <v>426</v>
      </c>
    </row>
    <row r="6" ht="19.5" customHeight="true" spans="1:12">
      <c r="A6" s="181"/>
      <c r="B6" s="181"/>
      <c r="C6" s="181"/>
      <c r="D6" s="181"/>
      <c r="E6" s="181"/>
      <c r="F6" s="181"/>
      <c r="G6" s="181"/>
      <c r="H6" s="181"/>
      <c r="I6" s="181"/>
      <c r="J6" s="181"/>
      <c r="K6" s="181"/>
      <c r="L6" s="174" t="s">
        <v>199</v>
      </c>
    </row>
    <row r="7" ht="19.5" customHeight="true" spans="1:12">
      <c r="A7" s="181"/>
      <c r="B7" s="181"/>
      <c r="C7" s="181"/>
      <c r="D7" s="181"/>
      <c r="E7" s="181"/>
      <c r="F7" s="181"/>
      <c r="G7" s="181"/>
      <c r="H7" s="181"/>
      <c r="I7" s="181"/>
      <c r="J7" s="181"/>
      <c r="K7" s="181"/>
      <c r="L7" s="174"/>
    </row>
    <row r="8" ht="19.5" customHeight="true" spans="1:12">
      <c r="A8" s="181" t="s">
        <v>126</v>
      </c>
      <c r="B8" s="181" t="s">
        <v>127</v>
      </c>
      <c r="C8" s="181" t="s">
        <v>128</v>
      </c>
      <c r="D8" s="181" t="s">
        <v>10</v>
      </c>
      <c r="E8" s="174" t="s">
        <v>11</v>
      </c>
      <c r="F8" s="174" t="s">
        <v>12</v>
      </c>
      <c r="G8" s="174" t="s">
        <v>20</v>
      </c>
      <c r="H8" s="174" t="s">
        <v>24</v>
      </c>
      <c r="I8" s="174" t="s">
        <v>28</v>
      </c>
      <c r="J8" s="174" t="s">
        <v>32</v>
      </c>
      <c r="K8" s="174" t="s">
        <v>36</v>
      </c>
      <c r="L8" s="174" t="s">
        <v>40</v>
      </c>
    </row>
    <row r="9" ht="19.5" customHeight="true" spans="1:12">
      <c r="A9" s="181"/>
      <c r="B9" s="181"/>
      <c r="C9" s="181"/>
      <c r="D9" s="181" t="s">
        <v>129</v>
      </c>
      <c r="E9" s="180"/>
      <c r="F9" s="180"/>
      <c r="G9" s="180"/>
      <c r="H9" s="180"/>
      <c r="I9" s="180"/>
      <c r="J9" s="180"/>
      <c r="K9" s="180"/>
      <c r="L9" s="180"/>
    </row>
    <row r="10" ht="19.5" customHeight="true" spans="1:12">
      <c r="A10" s="187"/>
      <c r="B10" s="187"/>
      <c r="C10" s="187"/>
      <c r="D10" s="187"/>
      <c r="E10" s="180"/>
      <c r="F10" s="180"/>
      <c r="G10" s="180"/>
      <c r="H10" s="180"/>
      <c r="I10" s="180"/>
      <c r="J10" s="180"/>
      <c r="K10" s="180"/>
      <c r="L10" s="180"/>
    </row>
    <row r="11" ht="19.5" customHeight="true" spans="1:12">
      <c r="A11" s="187" t="s">
        <v>427</v>
      </c>
      <c r="B11" s="187"/>
      <c r="C11" s="187"/>
      <c r="D11" s="187"/>
      <c r="E11" s="187"/>
      <c r="F11" s="187"/>
      <c r="G11" s="187"/>
      <c r="H11" s="187"/>
      <c r="I11" s="187"/>
      <c r="J11" s="187"/>
      <c r="K11" s="187"/>
      <c r="L11" s="187"/>
    </row>
    <row r="12" spans="1:1">
      <c r="A12" t="s">
        <v>428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2024-09-06T14:44:00Z</dcterms:created>
  <dcterms:modified xsi:type="dcterms:W3CDTF">2024-09-26T17:10:07Z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2024-09-04T06:44:18.348Z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73240B0EACBB4FA0867B138D55AFF916_13</vt:lpwstr>
  </property>
  <property fmtid="{D5CDD505-2E9C-101B-9397-08002B2CF9AE}" pid="10" name="KSOProductBuildVer">
    <vt:lpwstr>2052-11.8.2.10125</vt:lpwstr>
  </property>
</Properties>
</file>